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0" yWindow="480" windowWidth="25120" windowHeight="15580" tabRatio="500" activeTab="5"/>
  </bookViews>
  <sheets>
    <sheet name="2008" sheetId="1" r:id="rId1"/>
    <sheet name="2009" sheetId="2" r:id="rId2"/>
    <sheet name="2010" sheetId="3" r:id="rId3"/>
    <sheet name="2011" sheetId="4" r:id="rId4"/>
    <sheet name="2012" sheetId="5" r:id="rId5"/>
    <sheet name="2013" sheetId="6" r:id="rId6"/>
  </sheets>
  <definedNames/>
  <calcPr fullCalcOnLoad="1"/>
</workbook>
</file>

<file path=xl/sharedStrings.xml><?xml version="1.0" encoding="utf-8"?>
<sst xmlns="http://schemas.openxmlformats.org/spreadsheetml/2006/main" count="231" uniqueCount="48">
  <si>
    <t>2008 Web Statistics</t>
  </si>
  <si>
    <t>May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</si>
  <si>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</si>
  <si>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</si>
  <si>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</si>
  <si>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</si>
  <si>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</si>
  <si>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</si>
  <si>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</si>
  <si>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Total</t>
  </si>
  <si>
    <t># of Unique Visitors</t>
  </si>
  <si>
    <t># of Views by Topic</t>
  </si>
  <si>
    <t>Attractions</t>
  </si>
  <si>
    <t>Contact</t>
  </si>
  <si>
    <t>MRCUSA.Net/kentucky</t>
  </si>
  <si>
    <t>Area Information</t>
  </si>
  <si>
    <t>Events &amp; Festivals</t>
  </si>
  <si>
    <t>Itineraries</t>
  </si>
  <si>
    <t>Newsletter</t>
  </si>
  <si>
    <t>Bardstown</t>
  </si>
  <si>
    <t>Frankfort</t>
  </si>
  <si>
    <t>Lexington</t>
  </si>
  <si>
    <t>Louisville</t>
  </si>
  <si>
    <t>Northern Kentucky</t>
  </si>
  <si>
    <t>Owensboro</t>
  </si>
  <si>
    <t>Arts &amp; Crafts</t>
  </si>
  <si>
    <t>Bourbon</t>
  </si>
  <si>
    <t>History &amp; Culture</t>
  </si>
  <si>
    <t>Horses</t>
  </si>
  <si>
    <t>Music</t>
  </si>
  <si>
    <t>Outdoors</t>
  </si>
  <si>
    <t>Wine</t>
  </si>
  <si>
    <t>NO. KY-Lexington-Hodgenville-Bowling Green</t>
  </si>
  <si>
    <t>Lexington-Louisville-Bardstown</t>
  </si>
  <si>
    <t>2009 Web Statistics</t>
  </si>
  <si>
    <t>January</t>
  </si>
  <si>
    <t>February</t>
  </si>
  <si>
    <t>March</t>
  </si>
  <si>
    <t>April</t>
  </si>
  <si>
    <t>Bourbon</t>
  </si>
  <si>
    <t>2010 Web Statistics</t>
  </si>
  <si>
    <t>Alltech FEI Games/Kentucky Experience</t>
  </si>
  <si>
    <t>2011 Web Statistics</t>
  </si>
  <si>
    <t>2012 Web Statistics</t>
  </si>
  <si>
    <t>Only One</t>
  </si>
  <si>
    <t>Rivers and Lakes</t>
  </si>
  <si>
    <t>Cruise and Boating</t>
  </si>
  <si>
    <t>2013 Web Statistics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</si>
</sst>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0"/>
    </font>
    <font>
      <sz val="6"/>
      <name val="ＭＳ Ｐゴシック"/>
      <family val="3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6"/>
      <name val="Arial"/>
      <family val="0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3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3" fontId="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3" fontId="7" fillId="34" borderId="10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8" fillId="35" borderId="10" xfId="0" applyFont="1" applyFill="1" applyBorder="1" applyAlignment="1">
      <alignment horizontal="left"/>
    </xf>
    <xf numFmtId="0" fontId="6" fillId="35" borderId="10" xfId="0" applyFont="1" applyFill="1" applyBorder="1" applyAlignment="1">
      <alignment horizontal="right"/>
    </xf>
    <xf numFmtId="3" fontId="0" fillId="0" borderId="0" xfId="0" applyNumberFormat="1" applyAlignment="1">
      <alignment/>
    </xf>
    <xf numFmtId="3" fontId="7" fillId="0" borderId="12" xfId="0" applyNumberFormat="1" applyFont="1" applyFill="1" applyBorder="1" applyAlignment="1">
      <alignment/>
    </xf>
    <xf numFmtId="0" fontId="6" fillId="35" borderId="12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7" fillId="34" borderId="10" xfId="0" applyFont="1" applyFill="1" applyBorder="1" applyAlignment="1">
      <alignment horizontal="left"/>
    </xf>
    <xf numFmtId="0" fontId="0" fillId="0" borderId="10" xfId="60" applyBorder="1">
      <alignment/>
      <protection/>
    </xf>
  </cellXfs>
  <cellStyles count="50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Followed Hyperlink" xfId="61"/>
    <cellStyle name="普通" xfId="62"/>
    <cellStyle name="良い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A1" sqref="A1:IV65536"/>
    </sheetView>
  </sheetViews>
  <sheetFormatPr defaultColWidth="13.00390625" defaultRowHeight="13.5"/>
  <cols>
    <col min="1" max="1" width="37.50390625" style="0" customWidth="1"/>
    <col min="2" max="2" width="7.625" style="0" customWidth="1"/>
    <col min="3" max="4" width="7.125" style="0" customWidth="1"/>
    <col min="5" max="5" width="8.625" style="0" customWidth="1"/>
    <col min="6" max="6" width="9.375" style="0" customWidth="1"/>
    <col min="7" max="7" width="8.875" style="0" customWidth="1"/>
    <col min="8" max="8" width="8.50390625" style="0" customWidth="1"/>
    <col min="9" max="9" width="9.50390625" style="0" customWidth="1"/>
    <col min="10" max="10" width="11.00390625" style="0" customWidth="1"/>
    <col min="11" max="11" width="10.125" style="0" customWidth="1"/>
    <col min="12" max="12" width="11.125" style="0" customWidth="1"/>
    <col min="13" max="13" width="10.50390625" style="0" customWidth="1"/>
  </cols>
  <sheetData>
    <row r="1" spans="1:14" ht="18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8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8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0" ht="16.5">
      <c r="A4" s="3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5" t="s">
        <v>8</v>
      </c>
      <c r="J4" s="4" t="s">
        <v>9</v>
      </c>
    </row>
    <row r="5" spans="1:10" ht="16.5">
      <c r="A5" s="6" t="s">
        <v>10</v>
      </c>
      <c r="B5" s="7">
        <v>13</v>
      </c>
      <c r="C5" s="7">
        <v>236</v>
      </c>
      <c r="D5" s="7">
        <v>132</v>
      </c>
      <c r="E5" s="7">
        <v>135</v>
      </c>
      <c r="F5" s="7">
        <v>96</v>
      </c>
      <c r="G5" s="7">
        <v>146</v>
      </c>
      <c r="H5" s="7">
        <v>108</v>
      </c>
      <c r="I5" s="7">
        <v>89</v>
      </c>
      <c r="J5" s="8">
        <f>SUM(B5:I5)</f>
        <v>955</v>
      </c>
    </row>
    <row r="6" spans="1:10" ht="16.5">
      <c r="A6" s="9"/>
      <c r="B6" s="10"/>
      <c r="C6" s="10"/>
      <c r="D6" s="10"/>
      <c r="E6" s="10"/>
      <c r="F6" s="10"/>
      <c r="G6" s="10"/>
      <c r="H6" s="10"/>
      <c r="I6" s="10"/>
      <c r="J6" s="9"/>
    </row>
    <row r="7" spans="1:14" ht="16.5">
      <c r="A7" s="17" t="s">
        <v>11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0" ht="16.5">
      <c r="A8" s="11" t="s">
        <v>15</v>
      </c>
      <c r="B8" s="7">
        <v>5</v>
      </c>
      <c r="C8" s="7">
        <v>111</v>
      </c>
      <c r="D8" s="7">
        <v>77</v>
      </c>
      <c r="E8" s="7">
        <v>100</v>
      </c>
      <c r="F8" s="7">
        <v>83</v>
      </c>
      <c r="G8" s="7">
        <v>109</v>
      </c>
      <c r="H8" s="7">
        <v>51</v>
      </c>
      <c r="I8" s="7">
        <v>50</v>
      </c>
      <c r="J8" s="8">
        <f>SUM(B8:I8)</f>
        <v>586</v>
      </c>
    </row>
    <row r="9" spans="1:10" ht="16.5">
      <c r="A9" s="12" t="s">
        <v>19</v>
      </c>
      <c r="B9" s="7">
        <v>0</v>
      </c>
      <c r="C9" s="7">
        <v>19</v>
      </c>
      <c r="D9" s="7">
        <v>24</v>
      </c>
      <c r="E9" s="7">
        <v>29</v>
      </c>
      <c r="F9" s="7">
        <v>18</v>
      </c>
      <c r="G9" s="7">
        <v>22</v>
      </c>
      <c r="H9" s="7">
        <v>24</v>
      </c>
      <c r="I9" s="7">
        <v>17</v>
      </c>
      <c r="J9" s="8">
        <f aca="true" t="shared" si="0" ref="J9:J14">SUM(B9:I9)</f>
        <v>153</v>
      </c>
    </row>
    <row r="10" spans="1:10" ht="16.5">
      <c r="A10" s="12" t="s">
        <v>20</v>
      </c>
      <c r="B10" s="7">
        <v>0</v>
      </c>
      <c r="C10" s="7">
        <v>18</v>
      </c>
      <c r="D10" s="7">
        <v>21</v>
      </c>
      <c r="E10" s="7">
        <v>30</v>
      </c>
      <c r="F10" s="7">
        <v>14</v>
      </c>
      <c r="G10" s="7">
        <v>23</v>
      </c>
      <c r="H10" s="7">
        <v>22</v>
      </c>
      <c r="I10" s="7">
        <v>14</v>
      </c>
      <c r="J10" s="8">
        <f t="shared" si="0"/>
        <v>142</v>
      </c>
    </row>
    <row r="11" spans="1:10" ht="16.5">
      <c r="A11" s="12" t="s">
        <v>21</v>
      </c>
      <c r="B11" s="7">
        <v>0</v>
      </c>
      <c r="C11" s="7">
        <v>26</v>
      </c>
      <c r="D11" s="7">
        <v>22</v>
      </c>
      <c r="E11" s="7">
        <v>28</v>
      </c>
      <c r="F11" s="7">
        <v>22</v>
      </c>
      <c r="G11" s="7">
        <v>29</v>
      </c>
      <c r="H11" s="7">
        <v>22</v>
      </c>
      <c r="I11" s="7">
        <v>14</v>
      </c>
      <c r="J11" s="8">
        <f t="shared" si="0"/>
        <v>163</v>
      </c>
    </row>
    <row r="12" spans="1:10" ht="16.5">
      <c r="A12" s="12" t="s">
        <v>22</v>
      </c>
      <c r="B12" s="7">
        <v>0</v>
      </c>
      <c r="C12" s="7">
        <v>27</v>
      </c>
      <c r="D12" s="7">
        <v>25</v>
      </c>
      <c r="E12" s="7">
        <v>30</v>
      </c>
      <c r="F12" s="7">
        <v>24</v>
      </c>
      <c r="G12" s="7">
        <v>34</v>
      </c>
      <c r="H12" s="7">
        <v>29</v>
      </c>
      <c r="I12" s="7">
        <v>27</v>
      </c>
      <c r="J12" s="8">
        <f t="shared" si="0"/>
        <v>196</v>
      </c>
    </row>
    <row r="13" spans="1:10" ht="16.5">
      <c r="A13" s="12" t="s">
        <v>23</v>
      </c>
      <c r="B13" s="7">
        <v>0</v>
      </c>
      <c r="C13" s="7">
        <v>20</v>
      </c>
      <c r="D13" s="7">
        <v>20</v>
      </c>
      <c r="E13" s="7">
        <v>18</v>
      </c>
      <c r="F13" s="7">
        <v>17</v>
      </c>
      <c r="G13" s="7">
        <v>20</v>
      </c>
      <c r="H13" s="7">
        <v>17</v>
      </c>
      <c r="I13" s="7">
        <v>16</v>
      </c>
      <c r="J13" s="8">
        <f t="shared" si="0"/>
        <v>128</v>
      </c>
    </row>
    <row r="14" spans="1:10" ht="16.5">
      <c r="A14" s="12" t="s">
        <v>24</v>
      </c>
      <c r="B14" s="7">
        <v>0</v>
      </c>
      <c r="C14" s="7">
        <v>23</v>
      </c>
      <c r="D14" s="7">
        <v>18</v>
      </c>
      <c r="E14" s="7">
        <v>18</v>
      </c>
      <c r="F14" s="7">
        <v>12</v>
      </c>
      <c r="G14" s="7">
        <v>22</v>
      </c>
      <c r="H14" s="7">
        <v>16</v>
      </c>
      <c r="I14" s="7">
        <v>14</v>
      </c>
      <c r="J14" s="8">
        <f t="shared" si="0"/>
        <v>123</v>
      </c>
    </row>
    <row r="15" spans="1:10" ht="16.5">
      <c r="A15" s="11" t="s">
        <v>12</v>
      </c>
      <c r="B15" s="7">
        <v>2</v>
      </c>
      <c r="C15" s="7">
        <v>35</v>
      </c>
      <c r="D15" s="7">
        <v>39</v>
      </c>
      <c r="E15" s="7">
        <v>50</v>
      </c>
      <c r="F15" s="7">
        <v>32</v>
      </c>
      <c r="G15" s="7">
        <v>46</v>
      </c>
      <c r="H15" s="7">
        <v>43</v>
      </c>
      <c r="I15" s="7">
        <v>29</v>
      </c>
      <c r="J15" s="8">
        <f>SUM(B15:I15)</f>
        <v>276</v>
      </c>
    </row>
    <row r="16" spans="1:10" ht="16.5">
      <c r="A16" s="12" t="s">
        <v>25</v>
      </c>
      <c r="B16" s="7">
        <v>0</v>
      </c>
      <c r="C16" s="7">
        <v>23</v>
      </c>
      <c r="D16" s="7">
        <v>20</v>
      </c>
      <c r="E16" s="7">
        <v>24</v>
      </c>
      <c r="F16" s="7">
        <v>20</v>
      </c>
      <c r="G16" s="7">
        <v>29</v>
      </c>
      <c r="H16" s="7">
        <v>32</v>
      </c>
      <c r="I16" s="7">
        <v>15</v>
      </c>
      <c r="J16" s="8">
        <f aca="true" t="shared" si="1" ref="J16:J22">SUM(B16:I16)</f>
        <v>163</v>
      </c>
    </row>
    <row r="17" spans="1:10" ht="16.5">
      <c r="A17" s="12" t="s">
        <v>26</v>
      </c>
      <c r="B17" s="7">
        <v>0</v>
      </c>
      <c r="C17" s="7">
        <v>12</v>
      </c>
      <c r="D17" s="7">
        <v>15</v>
      </c>
      <c r="E17" s="7">
        <v>25</v>
      </c>
      <c r="F17" s="7">
        <v>24</v>
      </c>
      <c r="G17" s="7">
        <v>30</v>
      </c>
      <c r="H17" s="7">
        <v>21</v>
      </c>
      <c r="I17" s="7">
        <v>22</v>
      </c>
      <c r="J17" s="8">
        <f t="shared" si="1"/>
        <v>149</v>
      </c>
    </row>
    <row r="18" spans="1:10" ht="16.5">
      <c r="A18" s="12" t="s">
        <v>27</v>
      </c>
      <c r="B18" s="7">
        <v>0</v>
      </c>
      <c r="C18" s="7">
        <v>29</v>
      </c>
      <c r="D18" s="7">
        <v>32</v>
      </c>
      <c r="E18" s="7">
        <v>45</v>
      </c>
      <c r="F18" s="7">
        <v>38</v>
      </c>
      <c r="G18" s="7">
        <v>34</v>
      </c>
      <c r="H18" s="7">
        <v>46</v>
      </c>
      <c r="I18" s="7">
        <v>41</v>
      </c>
      <c r="J18" s="8">
        <f t="shared" si="1"/>
        <v>265</v>
      </c>
    </row>
    <row r="19" spans="1:10" ht="16.5">
      <c r="A19" s="12" t="s">
        <v>28</v>
      </c>
      <c r="B19" s="7">
        <v>0</v>
      </c>
      <c r="C19" s="7">
        <v>13</v>
      </c>
      <c r="D19" s="7">
        <v>17</v>
      </c>
      <c r="E19" s="7">
        <v>19</v>
      </c>
      <c r="F19" s="7">
        <v>17</v>
      </c>
      <c r="G19" s="7">
        <v>27</v>
      </c>
      <c r="H19" s="7">
        <v>19</v>
      </c>
      <c r="I19" s="7">
        <v>17</v>
      </c>
      <c r="J19" s="8">
        <f t="shared" si="1"/>
        <v>129</v>
      </c>
    </row>
    <row r="20" spans="1:10" ht="16.5">
      <c r="A20" s="12" t="s">
        <v>29</v>
      </c>
      <c r="B20" s="7">
        <v>0</v>
      </c>
      <c r="C20" s="7">
        <v>22</v>
      </c>
      <c r="D20" s="7">
        <v>19</v>
      </c>
      <c r="E20" s="7">
        <v>21</v>
      </c>
      <c r="F20" s="7">
        <v>14</v>
      </c>
      <c r="G20" s="7">
        <v>17</v>
      </c>
      <c r="H20" s="7">
        <v>19</v>
      </c>
      <c r="I20" s="7">
        <v>14</v>
      </c>
      <c r="J20" s="8">
        <f t="shared" si="1"/>
        <v>126</v>
      </c>
    </row>
    <row r="21" spans="1:10" ht="16.5">
      <c r="A21" s="12" t="s">
        <v>30</v>
      </c>
      <c r="B21" s="7">
        <v>0</v>
      </c>
      <c r="C21" s="7">
        <v>13</v>
      </c>
      <c r="D21" s="7">
        <v>27</v>
      </c>
      <c r="E21" s="7">
        <v>31</v>
      </c>
      <c r="F21" s="7">
        <v>23</v>
      </c>
      <c r="G21" s="7">
        <v>17</v>
      </c>
      <c r="H21" s="7">
        <v>30</v>
      </c>
      <c r="I21" s="7">
        <v>16</v>
      </c>
      <c r="J21" s="8">
        <f t="shared" si="1"/>
        <v>157</v>
      </c>
    </row>
    <row r="22" spans="1:10" ht="16.5">
      <c r="A22" s="12" t="s">
        <v>31</v>
      </c>
      <c r="B22" s="7">
        <v>0</v>
      </c>
      <c r="C22" s="7">
        <v>15</v>
      </c>
      <c r="D22" s="7">
        <v>13</v>
      </c>
      <c r="E22" s="7">
        <v>13</v>
      </c>
      <c r="F22" s="7">
        <v>15</v>
      </c>
      <c r="G22" s="7">
        <v>23</v>
      </c>
      <c r="H22" s="7">
        <v>17</v>
      </c>
      <c r="I22" s="7">
        <v>18</v>
      </c>
      <c r="J22" s="8">
        <f t="shared" si="1"/>
        <v>114</v>
      </c>
    </row>
    <row r="23" spans="1:10" ht="16.5">
      <c r="A23" s="11" t="s">
        <v>16</v>
      </c>
      <c r="B23" s="7">
        <v>1</v>
      </c>
      <c r="C23" s="7">
        <v>42</v>
      </c>
      <c r="D23" s="7">
        <v>47</v>
      </c>
      <c r="E23" s="7">
        <v>60</v>
      </c>
      <c r="F23" s="7">
        <v>42</v>
      </c>
      <c r="G23" s="7">
        <v>63</v>
      </c>
      <c r="H23" s="7">
        <v>43</v>
      </c>
      <c r="I23" s="7">
        <v>33</v>
      </c>
      <c r="J23" s="8">
        <f aca="true" t="shared" si="2" ref="J23:J28">SUM(B23:I23)</f>
        <v>331</v>
      </c>
    </row>
    <row r="24" spans="1:10" ht="16.5">
      <c r="A24" s="11" t="s">
        <v>17</v>
      </c>
      <c r="B24" s="7">
        <v>1</v>
      </c>
      <c r="C24" s="7">
        <v>55</v>
      </c>
      <c r="D24" s="7">
        <v>65</v>
      </c>
      <c r="E24" s="7">
        <v>60</v>
      </c>
      <c r="F24" s="7">
        <v>42</v>
      </c>
      <c r="G24" s="7">
        <v>56</v>
      </c>
      <c r="H24" s="7">
        <v>53</v>
      </c>
      <c r="I24" s="7">
        <v>35</v>
      </c>
      <c r="J24" s="8">
        <f t="shared" si="2"/>
        <v>367</v>
      </c>
    </row>
    <row r="25" spans="1:10" ht="16.5">
      <c r="A25" s="12" t="s">
        <v>32</v>
      </c>
      <c r="B25" s="7">
        <v>0</v>
      </c>
      <c r="C25" s="7">
        <v>1</v>
      </c>
      <c r="D25" s="7">
        <v>57</v>
      </c>
      <c r="E25" s="7">
        <v>53</v>
      </c>
      <c r="F25" s="7">
        <v>34</v>
      </c>
      <c r="G25" s="7">
        <v>41</v>
      </c>
      <c r="H25" s="7">
        <v>40</v>
      </c>
      <c r="I25" s="7">
        <v>29</v>
      </c>
      <c r="J25" s="8">
        <f t="shared" si="2"/>
        <v>255</v>
      </c>
    </row>
    <row r="26" spans="1:10" ht="16.5">
      <c r="A26" s="12" t="s">
        <v>33</v>
      </c>
      <c r="B26" s="7">
        <v>0</v>
      </c>
      <c r="C26" s="7">
        <v>12</v>
      </c>
      <c r="D26" s="7">
        <v>18</v>
      </c>
      <c r="E26" s="7">
        <v>17</v>
      </c>
      <c r="F26" s="7">
        <v>11</v>
      </c>
      <c r="G26" s="7">
        <v>25</v>
      </c>
      <c r="H26" s="7">
        <v>23</v>
      </c>
      <c r="I26" s="7">
        <v>15</v>
      </c>
      <c r="J26" s="8">
        <f t="shared" si="2"/>
        <v>121</v>
      </c>
    </row>
    <row r="27" spans="1:10" ht="16.5">
      <c r="A27" s="11" t="s">
        <v>18</v>
      </c>
      <c r="B27" s="7">
        <v>0</v>
      </c>
      <c r="C27" s="7">
        <v>44</v>
      </c>
      <c r="D27" s="7">
        <v>29</v>
      </c>
      <c r="E27" s="7">
        <v>31</v>
      </c>
      <c r="F27" s="7">
        <v>16</v>
      </c>
      <c r="G27" s="7">
        <v>37</v>
      </c>
      <c r="H27" s="7">
        <v>36</v>
      </c>
      <c r="I27" s="7">
        <v>33</v>
      </c>
      <c r="J27" s="8">
        <f t="shared" si="2"/>
        <v>226</v>
      </c>
    </row>
    <row r="28" spans="1:10" ht="16.5">
      <c r="A28" s="11" t="s">
        <v>13</v>
      </c>
      <c r="B28" s="7">
        <v>3</v>
      </c>
      <c r="C28" s="7">
        <v>36</v>
      </c>
      <c r="D28" s="7">
        <v>34</v>
      </c>
      <c r="E28" s="7">
        <v>22</v>
      </c>
      <c r="F28" s="7">
        <v>19</v>
      </c>
      <c r="G28" s="7">
        <v>32</v>
      </c>
      <c r="H28" s="7">
        <v>28</v>
      </c>
      <c r="I28" s="7">
        <v>30</v>
      </c>
      <c r="J28" s="8">
        <f t="shared" si="2"/>
        <v>204</v>
      </c>
    </row>
    <row r="29" ht="16.5">
      <c r="J29" s="13">
        <f>SUM(J8:J28)</f>
        <v>4374</v>
      </c>
    </row>
  </sheetData>
  <sheetProtection/>
  <mergeCells count="3">
    <mergeCell ref="A1:N1"/>
    <mergeCell ref="A2:N2"/>
    <mergeCell ref="A7:N7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A1">
      <selection activeCell="A1" sqref="A1:IV65536"/>
    </sheetView>
  </sheetViews>
  <sheetFormatPr defaultColWidth="13.00390625" defaultRowHeight="13.5"/>
  <cols>
    <col min="1" max="1" width="37.50390625" style="0" customWidth="1"/>
    <col min="2" max="2" width="8.625" style="0" customWidth="1"/>
    <col min="3" max="3" width="8.375" style="0" customWidth="1"/>
    <col min="4" max="4" width="7.625" style="0" customWidth="1"/>
    <col min="5" max="5" width="8.00390625" style="0" customWidth="1"/>
    <col min="6" max="6" width="7.625" style="0" customWidth="1"/>
    <col min="7" max="8" width="7.125" style="0" customWidth="1"/>
    <col min="9" max="9" width="8.625" style="0" customWidth="1"/>
    <col min="10" max="10" width="9.375" style="0" customWidth="1"/>
    <col min="11" max="11" width="8.875" style="0" customWidth="1"/>
    <col min="12" max="12" width="8.50390625" style="0" customWidth="1"/>
    <col min="13" max="13" width="9.50390625" style="0" customWidth="1"/>
    <col min="14" max="14" width="11.00390625" style="0" customWidth="1"/>
    <col min="15" max="15" width="10.125" style="0" customWidth="1"/>
    <col min="16" max="16" width="11.125" style="0" customWidth="1"/>
    <col min="17" max="17" width="10.50390625" style="0" customWidth="1"/>
  </cols>
  <sheetData>
    <row r="1" spans="1:18" ht="18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18">
      <c r="A2" s="16" t="s">
        <v>34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18">
      <c r="A3" s="2"/>
      <c r="B3" s="2"/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</row>
    <row r="4" spans="1:14" ht="16.5">
      <c r="A4" s="3"/>
      <c r="B4" s="4" t="s">
        <v>35</v>
      </c>
      <c r="C4" s="4" t="s">
        <v>36</v>
      </c>
      <c r="D4" s="4" t="s">
        <v>37</v>
      </c>
      <c r="E4" s="4" t="s">
        <v>38</v>
      </c>
      <c r="F4" s="4" t="s">
        <v>1</v>
      </c>
      <c r="G4" s="4" t="s">
        <v>2</v>
      </c>
      <c r="H4" s="4" t="s">
        <v>3</v>
      </c>
      <c r="I4" s="4" t="s">
        <v>4</v>
      </c>
      <c r="J4" s="4" t="s">
        <v>5</v>
      </c>
      <c r="K4" s="4" t="s">
        <v>6</v>
      </c>
      <c r="L4" s="4" t="s">
        <v>7</v>
      </c>
      <c r="M4" s="5" t="s">
        <v>8</v>
      </c>
      <c r="N4" s="4" t="s">
        <v>9</v>
      </c>
    </row>
    <row r="5" spans="1:14" ht="16.5">
      <c r="A5" s="6" t="s">
        <v>10</v>
      </c>
      <c r="B5" s="6">
        <v>92</v>
      </c>
      <c r="C5" s="6">
        <v>86</v>
      </c>
      <c r="D5" s="6">
        <v>75</v>
      </c>
      <c r="E5" s="6">
        <v>80</v>
      </c>
      <c r="F5" s="14">
        <v>67</v>
      </c>
      <c r="G5" s="14">
        <v>105</v>
      </c>
      <c r="H5" s="14">
        <v>72</v>
      </c>
      <c r="I5" s="14">
        <v>63</v>
      </c>
      <c r="J5" s="14">
        <v>104</v>
      </c>
      <c r="K5" s="14">
        <v>126</v>
      </c>
      <c r="L5" s="14">
        <v>130</v>
      </c>
      <c r="M5" s="14">
        <v>165</v>
      </c>
      <c r="N5" s="8">
        <f>SUM(B5:M5)</f>
        <v>1165</v>
      </c>
    </row>
    <row r="6" spans="1:14" ht="16.5">
      <c r="A6" s="9"/>
      <c r="B6" s="9"/>
      <c r="C6" s="9"/>
      <c r="D6" s="9"/>
      <c r="E6" s="9"/>
      <c r="F6" s="10"/>
      <c r="G6" s="10"/>
      <c r="H6" s="10"/>
      <c r="I6" s="10"/>
      <c r="J6" s="10"/>
      <c r="K6" s="10"/>
      <c r="L6" s="10"/>
      <c r="M6" s="10"/>
      <c r="N6" s="9"/>
    </row>
    <row r="7" spans="1:18" ht="16.5">
      <c r="A7" s="17" t="s">
        <v>11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4" ht="16.5">
      <c r="A8" s="11" t="s">
        <v>15</v>
      </c>
      <c r="B8" s="12">
        <v>63</v>
      </c>
      <c r="C8" s="12">
        <v>65</v>
      </c>
      <c r="D8" s="12">
        <v>65</v>
      </c>
      <c r="E8" s="12">
        <v>69</v>
      </c>
      <c r="F8" s="7">
        <v>69</v>
      </c>
      <c r="G8" s="7">
        <v>72</v>
      </c>
      <c r="H8" s="7">
        <v>61</v>
      </c>
      <c r="I8" s="7">
        <v>62</v>
      </c>
      <c r="J8" s="7">
        <v>86</v>
      </c>
      <c r="K8" s="7">
        <v>98</v>
      </c>
      <c r="L8" s="7">
        <v>81</v>
      </c>
      <c r="M8" s="7">
        <v>71</v>
      </c>
      <c r="N8" s="8">
        <f aca="true" t="shared" si="0" ref="N8:N28">SUM(B8:M8)</f>
        <v>862</v>
      </c>
    </row>
    <row r="9" spans="1:14" ht="16.5">
      <c r="A9" s="12" t="s">
        <v>19</v>
      </c>
      <c r="B9" s="12">
        <v>18</v>
      </c>
      <c r="C9" s="12">
        <v>15</v>
      </c>
      <c r="D9" s="12">
        <v>19</v>
      </c>
      <c r="E9" s="12">
        <v>18</v>
      </c>
      <c r="F9" s="7">
        <v>16</v>
      </c>
      <c r="G9" s="7">
        <v>25</v>
      </c>
      <c r="H9" s="7">
        <v>31</v>
      </c>
      <c r="I9" s="7">
        <v>23</v>
      </c>
      <c r="J9" s="7">
        <v>32</v>
      </c>
      <c r="K9" s="7">
        <v>48</v>
      </c>
      <c r="L9" s="7">
        <v>37</v>
      </c>
      <c r="M9" s="7">
        <v>28</v>
      </c>
      <c r="N9" s="8">
        <f t="shared" si="0"/>
        <v>310</v>
      </c>
    </row>
    <row r="10" spans="1:14" ht="16.5">
      <c r="A10" s="12" t="s">
        <v>20</v>
      </c>
      <c r="B10" s="12">
        <v>19</v>
      </c>
      <c r="C10" s="12">
        <v>17</v>
      </c>
      <c r="D10" s="12">
        <v>24</v>
      </c>
      <c r="E10" s="12">
        <v>13</v>
      </c>
      <c r="F10" s="7">
        <v>17</v>
      </c>
      <c r="G10" s="7">
        <v>24</v>
      </c>
      <c r="H10" s="7">
        <v>18</v>
      </c>
      <c r="I10" s="7">
        <v>18</v>
      </c>
      <c r="J10" s="7">
        <v>25</v>
      </c>
      <c r="K10" s="7">
        <v>49</v>
      </c>
      <c r="L10" s="7">
        <v>34</v>
      </c>
      <c r="M10" s="7">
        <v>29</v>
      </c>
      <c r="N10" s="8">
        <f t="shared" si="0"/>
        <v>287</v>
      </c>
    </row>
    <row r="11" spans="1:14" ht="16.5">
      <c r="A11" s="12" t="s">
        <v>21</v>
      </c>
      <c r="B11" s="12">
        <v>17</v>
      </c>
      <c r="C11" s="12">
        <v>17</v>
      </c>
      <c r="D11" s="12">
        <v>20</v>
      </c>
      <c r="E11" s="12">
        <v>25</v>
      </c>
      <c r="F11" s="7">
        <v>32</v>
      </c>
      <c r="G11" s="7">
        <v>26</v>
      </c>
      <c r="H11" s="7">
        <v>28</v>
      </c>
      <c r="I11" s="7">
        <v>21</v>
      </c>
      <c r="J11" s="7">
        <v>36</v>
      </c>
      <c r="K11" s="7">
        <v>48</v>
      </c>
      <c r="L11" s="7">
        <v>41</v>
      </c>
      <c r="M11" s="7">
        <v>28</v>
      </c>
      <c r="N11" s="8">
        <f t="shared" si="0"/>
        <v>339</v>
      </c>
    </row>
    <row r="12" spans="1:14" ht="16.5">
      <c r="A12" s="12" t="s">
        <v>22</v>
      </c>
      <c r="B12" s="12">
        <v>24</v>
      </c>
      <c r="C12" s="12">
        <v>28</v>
      </c>
      <c r="D12" s="12">
        <v>30</v>
      </c>
      <c r="E12" s="12">
        <v>29</v>
      </c>
      <c r="F12" s="7">
        <v>29</v>
      </c>
      <c r="G12" s="7">
        <v>31</v>
      </c>
      <c r="H12" s="7">
        <v>47</v>
      </c>
      <c r="I12" s="7">
        <v>33</v>
      </c>
      <c r="J12" s="7">
        <v>42</v>
      </c>
      <c r="K12" s="7">
        <v>48</v>
      </c>
      <c r="L12" s="7">
        <v>41</v>
      </c>
      <c r="M12" s="7">
        <v>29</v>
      </c>
      <c r="N12" s="8">
        <f t="shared" si="0"/>
        <v>411</v>
      </c>
    </row>
    <row r="13" spans="1:14" ht="16.5">
      <c r="A13" s="12" t="s">
        <v>23</v>
      </c>
      <c r="B13" s="12">
        <v>13</v>
      </c>
      <c r="C13" s="12">
        <v>15</v>
      </c>
      <c r="D13" s="12">
        <v>12</v>
      </c>
      <c r="E13" s="12">
        <v>16</v>
      </c>
      <c r="F13" s="7">
        <v>18</v>
      </c>
      <c r="G13" s="7">
        <v>23</v>
      </c>
      <c r="H13" s="7">
        <v>20</v>
      </c>
      <c r="I13" s="7">
        <v>18</v>
      </c>
      <c r="J13" s="7">
        <v>32</v>
      </c>
      <c r="K13" s="7">
        <v>49</v>
      </c>
      <c r="L13" s="7">
        <v>39</v>
      </c>
      <c r="M13" s="7">
        <v>23</v>
      </c>
      <c r="N13" s="8">
        <f t="shared" si="0"/>
        <v>278</v>
      </c>
    </row>
    <row r="14" spans="1:14" ht="16.5">
      <c r="A14" s="12" t="s">
        <v>24</v>
      </c>
      <c r="B14" s="12">
        <v>16</v>
      </c>
      <c r="C14" s="12">
        <v>15</v>
      </c>
      <c r="D14" s="12">
        <v>13</v>
      </c>
      <c r="E14" s="12">
        <v>9</v>
      </c>
      <c r="F14" s="7">
        <v>14</v>
      </c>
      <c r="G14" s="7">
        <v>23</v>
      </c>
      <c r="H14" s="7">
        <v>17</v>
      </c>
      <c r="I14" s="7">
        <v>14</v>
      </c>
      <c r="J14" s="7">
        <v>27</v>
      </c>
      <c r="K14" s="7">
        <v>47</v>
      </c>
      <c r="L14" s="7">
        <v>34</v>
      </c>
      <c r="M14" s="7">
        <v>30</v>
      </c>
      <c r="N14" s="8">
        <f t="shared" si="0"/>
        <v>259</v>
      </c>
    </row>
    <row r="15" spans="1:14" ht="16.5">
      <c r="A15" s="11" t="s">
        <v>12</v>
      </c>
      <c r="B15" s="12">
        <v>39</v>
      </c>
      <c r="C15" s="12">
        <v>25</v>
      </c>
      <c r="D15" s="12">
        <v>34</v>
      </c>
      <c r="E15" s="12">
        <v>35</v>
      </c>
      <c r="F15" s="7">
        <v>29</v>
      </c>
      <c r="G15" s="7">
        <v>48</v>
      </c>
      <c r="H15" s="7">
        <v>31</v>
      </c>
      <c r="I15" s="7">
        <v>42</v>
      </c>
      <c r="J15" s="7">
        <v>46</v>
      </c>
      <c r="K15" s="7">
        <v>52</v>
      </c>
      <c r="L15" s="7">
        <v>56</v>
      </c>
      <c r="M15" s="7">
        <v>53</v>
      </c>
      <c r="N15" s="8">
        <f t="shared" si="0"/>
        <v>490</v>
      </c>
    </row>
    <row r="16" spans="1:14" ht="16.5">
      <c r="A16" s="12" t="s">
        <v>25</v>
      </c>
      <c r="B16" s="12">
        <v>22</v>
      </c>
      <c r="C16" s="12">
        <v>14</v>
      </c>
      <c r="D16" s="12">
        <v>23</v>
      </c>
      <c r="E16" s="12">
        <v>31</v>
      </c>
      <c r="F16" s="7">
        <v>17</v>
      </c>
      <c r="G16" s="7">
        <v>30</v>
      </c>
      <c r="H16" s="7">
        <v>17</v>
      </c>
      <c r="I16" s="7">
        <v>21</v>
      </c>
      <c r="J16" s="7">
        <v>29</v>
      </c>
      <c r="K16" s="7">
        <v>47</v>
      </c>
      <c r="L16" s="7">
        <v>25</v>
      </c>
      <c r="M16" s="7">
        <v>36</v>
      </c>
      <c r="N16" s="8">
        <f t="shared" si="0"/>
        <v>312</v>
      </c>
    </row>
    <row r="17" spans="1:14" ht="16.5">
      <c r="A17" s="12" t="s">
        <v>39</v>
      </c>
      <c r="B17" s="12">
        <v>27</v>
      </c>
      <c r="C17" s="12">
        <v>13</v>
      </c>
      <c r="D17" s="12">
        <v>26</v>
      </c>
      <c r="E17" s="12">
        <v>22</v>
      </c>
      <c r="F17" s="7">
        <v>19</v>
      </c>
      <c r="G17" s="7">
        <v>25</v>
      </c>
      <c r="H17" s="7">
        <v>22</v>
      </c>
      <c r="I17" s="7">
        <v>29</v>
      </c>
      <c r="J17" s="7">
        <v>29</v>
      </c>
      <c r="K17" s="7">
        <v>41</v>
      </c>
      <c r="L17" s="7">
        <v>39</v>
      </c>
      <c r="M17" s="7">
        <v>33</v>
      </c>
      <c r="N17" s="8">
        <f t="shared" si="0"/>
        <v>325</v>
      </c>
    </row>
    <row r="18" spans="1:14" ht="16.5">
      <c r="A18" s="12" t="s">
        <v>27</v>
      </c>
      <c r="B18" s="12">
        <v>39</v>
      </c>
      <c r="C18" s="12">
        <v>24</v>
      </c>
      <c r="D18" s="12">
        <v>35</v>
      </c>
      <c r="E18" s="12">
        <v>42</v>
      </c>
      <c r="F18" s="7">
        <v>21</v>
      </c>
      <c r="G18" s="7">
        <v>28</v>
      </c>
      <c r="H18" s="7">
        <v>37</v>
      </c>
      <c r="I18" s="7">
        <v>29</v>
      </c>
      <c r="J18" s="7">
        <v>30</v>
      </c>
      <c r="K18" s="7">
        <v>43</v>
      </c>
      <c r="L18" s="7">
        <v>46</v>
      </c>
      <c r="M18" s="7">
        <v>47</v>
      </c>
      <c r="N18" s="8">
        <f t="shared" si="0"/>
        <v>421</v>
      </c>
    </row>
    <row r="19" spans="1:14" ht="16.5">
      <c r="A19" s="12" t="s">
        <v>28</v>
      </c>
      <c r="B19" s="12">
        <v>19</v>
      </c>
      <c r="C19" s="12">
        <v>15</v>
      </c>
      <c r="D19" s="12">
        <v>17</v>
      </c>
      <c r="E19" s="12">
        <v>12</v>
      </c>
      <c r="F19" s="7">
        <v>15</v>
      </c>
      <c r="G19" s="7">
        <v>23</v>
      </c>
      <c r="H19" s="7">
        <v>13</v>
      </c>
      <c r="I19" s="7">
        <v>21</v>
      </c>
      <c r="J19" s="7">
        <v>24</v>
      </c>
      <c r="K19" s="7">
        <v>44</v>
      </c>
      <c r="L19" s="7">
        <v>30</v>
      </c>
      <c r="M19" s="7">
        <v>28</v>
      </c>
      <c r="N19" s="8">
        <f t="shared" si="0"/>
        <v>261</v>
      </c>
    </row>
    <row r="20" spans="1:14" ht="16.5">
      <c r="A20" s="12" t="s">
        <v>29</v>
      </c>
      <c r="B20" s="12">
        <v>24</v>
      </c>
      <c r="C20" s="12">
        <v>16</v>
      </c>
      <c r="D20" s="12">
        <v>24</v>
      </c>
      <c r="E20" s="12">
        <v>15</v>
      </c>
      <c r="F20" s="7">
        <v>12</v>
      </c>
      <c r="G20" s="7">
        <v>17</v>
      </c>
      <c r="H20" s="7">
        <v>13</v>
      </c>
      <c r="I20" s="7">
        <v>20</v>
      </c>
      <c r="J20" s="7">
        <v>26</v>
      </c>
      <c r="K20" s="7">
        <v>45</v>
      </c>
      <c r="L20" s="7">
        <v>27</v>
      </c>
      <c r="M20" s="7">
        <v>23</v>
      </c>
      <c r="N20" s="8">
        <f t="shared" si="0"/>
        <v>262</v>
      </c>
    </row>
    <row r="21" spans="1:14" ht="16.5">
      <c r="A21" s="12" t="s">
        <v>30</v>
      </c>
      <c r="B21" s="12">
        <v>26</v>
      </c>
      <c r="C21" s="12">
        <v>13</v>
      </c>
      <c r="D21" s="12">
        <v>20</v>
      </c>
      <c r="E21" s="12">
        <v>24</v>
      </c>
      <c r="F21" s="7">
        <v>28</v>
      </c>
      <c r="G21" s="7">
        <v>20</v>
      </c>
      <c r="H21" s="7">
        <v>32</v>
      </c>
      <c r="I21" s="7">
        <v>27</v>
      </c>
      <c r="J21" s="7">
        <v>39</v>
      </c>
      <c r="K21" s="7">
        <v>48</v>
      </c>
      <c r="L21" s="7">
        <v>37</v>
      </c>
      <c r="M21" s="7">
        <v>24</v>
      </c>
      <c r="N21" s="8">
        <f t="shared" si="0"/>
        <v>338</v>
      </c>
    </row>
    <row r="22" spans="1:14" ht="16.5">
      <c r="A22" s="12" t="s">
        <v>31</v>
      </c>
      <c r="B22" s="12">
        <v>17</v>
      </c>
      <c r="C22" s="12">
        <v>9</v>
      </c>
      <c r="D22" s="12">
        <v>20</v>
      </c>
      <c r="E22" s="12">
        <v>14</v>
      </c>
      <c r="F22" s="7">
        <v>13</v>
      </c>
      <c r="G22" s="7">
        <v>20</v>
      </c>
      <c r="H22" s="7">
        <v>13</v>
      </c>
      <c r="I22" s="7">
        <v>16</v>
      </c>
      <c r="J22" s="7">
        <v>20</v>
      </c>
      <c r="K22" s="7">
        <v>44</v>
      </c>
      <c r="L22" s="7">
        <v>23</v>
      </c>
      <c r="M22" s="7">
        <v>26</v>
      </c>
      <c r="N22" s="8">
        <f t="shared" si="0"/>
        <v>235</v>
      </c>
    </row>
    <row r="23" spans="1:14" ht="16.5">
      <c r="A23" s="11" t="s">
        <v>16</v>
      </c>
      <c r="B23" s="12">
        <v>38</v>
      </c>
      <c r="C23" s="12">
        <v>43</v>
      </c>
      <c r="D23" s="12">
        <v>40</v>
      </c>
      <c r="E23" s="12">
        <v>57</v>
      </c>
      <c r="F23" s="7">
        <v>43</v>
      </c>
      <c r="G23" s="7">
        <v>36</v>
      </c>
      <c r="H23" s="7">
        <v>43</v>
      </c>
      <c r="I23" s="7">
        <v>23</v>
      </c>
      <c r="J23" s="7">
        <v>49</v>
      </c>
      <c r="K23" s="7">
        <v>62</v>
      </c>
      <c r="L23" s="7">
        <v>42</v>
      </c>
      <c r="M23" s="7">
        <v>46</v>
      </c>
      <c r="N23" s="8">
        <f t="shared" si="0"/>
        <v>522</v>
      </c>
    </row>
    <row r="24" spans="1:14" ht="16.5">
      <c r="A24" s="11" t="s">
        <v>17</v>
      </c>
      <c r="B24" s="12">
        <v>40</v>
      </c>
      <c r="C24" s="12">
        <v>40</v>
      </c>
      <c r="D24" s="12">
        <v>38</v>
      </c>
      <c r="E24" s="12">
        <v>36</v>
      </c>
      <c r="F24" s="7">
        <v>50</v>
      </c>
      <c r="G24" s="7">
        <v>51</v>
      </c>
      <c r="H24" s="7">
        <v>33</v>
      </c>
      <c r="I24" s="7">
        <v>32</v>
      </c>
      <c r="J24" s="7">
        <v>65</v>
      </c>
      <c r="K24" s="7">
        <v>67</v>
      </c>
      <c r="L24" s="7">
        <v>65</v>
      </c>
      <c r="M24" s="7">
        <v>57</v>
      </c>
      <c r="N24" s="8">
        <f t="shared" si="0"/>
        <v>574</v>
      </c>
    </row>
    <row r="25" spans="1:14" ht="16.5">
      <c r="A25" s="12" t="s">
        <v>32</v>
      </c>
      <c r="B25" s="12">
        <v>34</v>
      </c>
      <c r="C25" s="12">
        <v>35</v>
      </c>
      <c r="D25" s="12">
        <v>38</v>
      </c>
      <c r="E25" s="12">
        <v>35</v>
      </c>
      <c r="F25" s="7">
        <v>48</v>
      </c>
      <c r="G25" s="7">
        <v>49</v>
      </c>
      <c r="H25" s="7">
        <v>28</v>
      </c>
      <c r="I25" s="7">
        <v>31</v>
      </c>
      <c r="J25" s="7">
        <v>57</v>
      </c>
      <c r="K25" s="7">
        <v>58</v>
      </c>
      <c r="L25" s="7">
        <v>56</v>
      </c>
      <c r="M25" s="7">
        <v>51</v>
      </c>
      <c r="N25" s="8">
        <f t="shared" si="0"/>
        <v>520</v>
      </c>
    </row>
    <row r="26" spans="1:14" ht="16.5">
      <c r="A26" s="12" t="s">
        <v>33</v>
      </c>
      <c r="B26" s="12">
        <v>15</v>
      </c>
      <c r="C26" s="12">
        <v>11</v>
      </c>
      <c r="D26" s="12">
        <v>15</v>
      </c>
      <c r="E26" s="12">
        <v>15</v>
      </c>
      <c r="F26" s="7">
        <v>13</v>
      </c>
      <c r="G26" s="7">
        <v>17</v>
      </c>
      <c r="H26" s="7">
        <v>18</v>
      </c>
      <c r="I26" s="7">
        <v>13</v>
      </c>
      <c r="J26" s="7">
        <v>25</v>
      </c>
      <c r="K26" s="7">
        <v>33</v>
      </c>
      <c r="L26" s="7">
        <v>30</v>
      </c>
      <c r="M26" s="7">
        <v>21</v>
      </c>
      <c r="N26" s="8">
        <f t="shared" si="0"/>
        <v>226</v>
      </c>
    </row>
    <row r="27" spans="1:14" ht="16.5">
      <c r="A27" s="11" t="s">
        <v>18</v>
      </c>
      <c r="B27" s="12">
        <v>26</v>
      </c>
      <c r="C27" s="12">
        <v>30</v>
      </c>
      <c r="D27" s="12">
        <v>24</v>
      </c>
      <c r="E27" s="12">
        <v>36</v>
      </c>
      <c r="F27" s="7">
        <v>58</v>
      </c>
      <c r="G27" s="7">
        <v>40</v>
      </c>
      <c r="H27" s="7">
        <v>25</v>
      </c>
      <c r="I27" s="7">
        <v>27</v>
      </c>
      <c r="J27" s="7">
        <v>36</v>
      </c>
      <c r="K27" s="7">
        <v>54</v>
      </c>
      <c r="L27" s="7">
        <v>57</v>
      </c>
      <c r="M27" s="7">
        <v>42</v>
      </c>
      <c r="N27" s="8">
        <f t="shared" si="0"/>
        <v>455</v>
      </c>
    </row>
    <row r="28" spans="1:14" ht="16.5">
      <c r="A28" s="11" t="s">
        <v>13</v>
      </c>
      <c r="B28" s="12">
        <v>27</v>
      </c>
      <c r="C28" s="12">
        <v>18</v>
      </c>
      <c r="D28" s="12">
        <v>28</v>
      </c>
      <c r="E28" s="12">
        <v>24</v>
      </c>
      <c r="F28" s="7">
        <v>100</v>
      </c>
      <c r="G28" s="7">
        <v>55</v>
      </c>
      <c r="H28" s="7">
        <v>20</v>
      </c>
      <c r="I28" s="7">
        <v>24</v>
      </c>
      <c r="J28" s="7">
        <v>27</v>
      </c>
      <c r="K28" s="7">
        <v>46</v>
      </c>
      <c r="L28" s="7">
        <v>41</v>
      </c>
      <c r="M28" s="7">
        <v>41</v>
      </c>
      <c r="N28" s="8">
        <f t="shared" si="0"/>
        <v>451</v>
      </c>
    </row>
    <row r="29" ht="16.5">
      <c r="N29" s="13">
        <f>SUM(N8:N28)</f>
        <v>8138</v>
      </c>
    </row>
  </sheetData>
  <sheetProtection/>
  <mergeCells count="3">
    <mergeCell ref="A1:R1"/>
    <mergeCell ref="A2:R2"/>
    <mergeCell ref="A7:R7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1">
      <selection activeCell="C31" sqref="C31:M31"/>
    </sheetView>
  </sheetViews>
  <sheetFormatPr defaultColWidth="13.00390625" defaultRowHeight="13.5"/>
  <cols>
    <col min="1" max="1" width="37.50390625" style="0" customWidth="1"/>
    <col min="2" max="2" width="8.625" style="0" customWidth="1"/>
    <col min="3" max="3" width="8.375" style="0" customWidth="1"/>
    <col min="4" max="4" width="7.625" style="0" customWidth="1"/>
    <col min="5" max="5" width="8.00390625" style="0" customWidth="1"/>
    <col min="6" max="6" width="7.625" style="0" customWidth="1"/>
    <col min="7" max="8" width="7.125" style="0" customWidth="1"/>
    <col min="9" max="9" width="8.625" style="0" customWidth="1"/>
    <col min="10" max="10" width="9.375" style="0" customWidth="1"/>
    <col min="11" max="11" width="8.875" style="0" customWidth="1"/>
    <col min="12" max="12" width="8.50390625" style="0" customWidth="1"/>
    <col min="13" max="13" width="9.50390625" style="0" customWidth="1"/>
    <col min="14" max="14" width="11.00390625" style="0" customWidth="1"/>
    <col min="15" max="15" width="10.125" style="0" customWidth="1"/>
    <col min="16" max="16" width="11.125" style="0" customWidth="1"/>
    <col min="17" max="17" width="10.50390625" style="0" customWidth="1"/>
  </cols>
  <sheetData>
    <row r="1" spans="1:18" ht="18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18">
      <c r="A2" s="16" t="s">
        <v>40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18">
      <c r="A3" s="2"/>
      <c r="B3" s="2"/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</row>
    <row r="4" spans="1:14" ht="16.5">
      <c r="A4" s="3"/>
      <c r="B4" s="4" t="s">
        <v>35</v>
      </c>
      <c r="C4" s="4" t="s">
        <v>36</v>
      </c>
      <c r="D4" s="4" t="s">
        <v>37</v>
      </c>
      <c r="E4" s="4" t="s">
        <v>38</v>
      </c>
      <c r="F4" s="4" t="s">
        <v>1</v>
      </c>
      <c r="G4" s="4" t="s">
        <v>2</v>
      </c>
      <c r="H4" s="4" t="s">
        <v>3</v>
      </c>
      <c r="I4" s="4" t="s">
        <v>4</v>
      </c>
      <c r="J4" s="4" t="s">
        <v>5</v>
      </c>
      <c r="K4" s="4" t="s">
        <v>6</v>
      </c>
      <c r="L4" s="4" t="s">
        <v>7</v>
      </c>
      <c r="M4" s="5" t="s">
        <v>8</v>
      </c>
      <c r="N4" s="4" t="s">
        <v>9</v>
      </c>
    </row>
    <row r="5" spans="1:14" ht="16.5">
      <c r="A5" s="6" t="s">
        <v>10</v>
      </c>
      <c r="B5" s="6">
        <v>189</v>
      </c>
      <c r="C5" s="6">
        <v>160</v>
      </c>
      <c r="D5" s="6">
        <v>193</v>
      </c>
      <c r="E5" s="6">
        <v>201</v>
      </c>
      <c r="F5" s="14">
        <v>213</v>
      </c>
      <c r="G5" s="14">
        <v>141</v>
      </c>
      <c r="H5" s="14">
        <v>198</v>
      </c>
      <c r="I5" s="14">
        <v>174</v>
      </c>
      <c r="J5" s="14">
        <v>226</v>
      </c>
      <c r="K5" s="14">
        <v>235</v>
      </c>
      <c r="L5" s="14">
        <v>1195</v>
      </c>
      <c r="M5" s="14">
        <v>481</v>
      </c>
      <c r="N5" s="8">
        <f>SUM(B5:M5)</f>
        <v>3606</v>
      </c>
    </row>
    <row r="6" spans="1:14" ht="16.5">
      <c r="A6" s="9"/>
      <c r="B6" s="9"/>
      <c r="C6" s="9"/>
      <c r="D6" s="9"/>
      <c r="E6" s="9"/>
      <c r="F6" s="10"/>
      <c r="G6" s="10"/>
      <c r="H6" s="10"/>
      <c r="I6" s="10"/>
      <c r="J6" s="10"/>
      <c r="K6" s="10"/>
      <c r="L6" s="10"/>
      <c r="M6" s="10"/>
      <c r="N6" s="9"/>
    </row>
    <row r="7" spans="1:18" ht="16.5">
      <c r="A7" s="17" t="s">
        <v>11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4" ht="16.5">
      <c r="A8" s="11" t="s">
        <v>15</v>
      </c>
      <c r="B8" s="12">
        <v>74</v>
      </c>
      <c r="C8" s="12">
        <v>75</v>
      </c>
      <c r="D8" s="12">
        <v>70</v>
      </c>
      <c r="E8" s="12">
        <v>75</v>
      </c>
      <c r="F8" s="7">
        <v>85</v>
      </c>
      <c r="G8" s="7">
        <v>69</v>
      </c>
      <c r="H8" s="7">
        <v>108</v>
      </c>
      <c r="I8" s="7">
        <v>75</v>
      </c>
      <c r="J8" s="7">
        <v>86</v>
      </c>
      <c r="K8" s="7">
        <v>90</v>
      </c>
      <c r="L8" s="7">
        <v>600</v>
      </c>
      <c r="M8" s="7">
        <v>216</v>
      </c>
      <c r="N8" s="8">
        <f aca="true" t="shared" si="0" ref="N8:N29">SUM(B8:M8)</f>
        <v>1623</v>
      </c>
    </row>
    <row r="9" spans="1:14" ht="16.5">
      <c r="A9" s="12" t="s">
        <v>19</v>
      </c>
      <c r="B9" s="12">
        <v>34</v>
      </c>
      <c r="C9" s="12">
        <v>32</v>
      </c>
      <c r="D9" s="12">
        <v>46</v>
      </c>
      <c r="E9" s="12">
        <v>26</v>
      </c>
      <c r="F9" s="7">
        <v>33</v>
      </c>
      <c r="G9" s="7">
        <v>24</v>
      </c>
      <c r="H9" s="7">
        <v>33</v>
      </c>
      <c r="I9" s="7">
        <v>24</v>
      </c>
      <c r="J9" s="7">
        <v>37</v>
      </c>
      <c r="K9" s="7">
        <v>37</v>
      </c>
      <c r="L9" s="7">
        <v>506</v>
      </c>
      <c r="M9" s="7">
        <v>160</v>
      </c>
      <c r="N9" s="8">
        <f t="shared" si="0"/>
        <v>992</v>
      </c>
    </row>
    <row r="10" spans="1:14" ht="16.5">
      <c r="A10" s="12" t="s">
        <v>20</v>
      </c>
      <c r="B10" s="12">
        <v>45</v>
      </c>
      <c r="C10" s="12">
        <v>34</v>
      </c>
      <c r="D10" s="12">
        <v>34</v>
      </c>
      <c r="E10" s="12">
        <v>26</v>
      </c>
      <c r="F10" s="7">
        <v>31</v>
      </c>
      <c r="G10" s="7">
        <v>24</v>
      </c>
      <c r="H10" s="7">
        <v>30</v>
      </c>
      <c r="I10" s="7">
        <v>19</v>
      </c>
      <c r="J10" s="7">
        <v>32</v>
      </c>
      <c r="K10" s="7">
        <v>31</v>
      </c>
      <c r="L10" s="7">
        <v>30</v>
      </c>
      <c r="M10" s="7">
        <v>21</v>
      </c>
      <c r="N10" s="8">
        <f t="shared" si="0"/>
        <v>357</v>
      </c>
    </row>
    <row r="11" spans="1:14" ht="16.5">
      <c r="A11" s="12" t="s">
        <v>21</v>
      </c>
      <c r="B11" s="12">
        <v>43</v>
      </c>
      <c r="C11" s="12">
        <v>36</v>
      </c>
      <c r="D11" s="12">
        <v>35</v>
      </c>
      <c r="E11" s="12">
        <v>29</v>
      </c>
      <c r="F11" s="7">
        <v>43</v>
      </c>
      <c r="G11" s="7">
        <v>33</v>
      </c>
      <c r="H11" s="7">
        <v>41</v>
      </c>
      <c r="I11" s="7">
        <v>26</v>
      </c>
      <c r="J11" s="7">
        <v>42</v>
      </c>
      <c r="K11" s="7">
        <v>34</v>
      </c>
      <c r="L11" s="7">
        <v>37</v>
      </c>
      <c r="M11" s="7">
        <v>24</v>
      </c>
      <c r="N11" s="8">
        <f t="shared" si="0"/>
        <v>423</v>
      </c>
    </row>
    <row r="12" spans="1:14" ht="16.5">
      <c r="A12" s="12" t="s">
        <v>22</v>
      </c>
      <c r="B12" s="12">
        <v>34</v>
      </c>
      <c r="C12" s="12">
        <v>39</v>
      </c>
      <c r="D12" s="12">
        <v>37</v>
      </c>
      <c r="E12" s="12">
        <v>27</v>
      </c>
      <c r="F12" s="7">
        <v>36</v>
      </c>
      <c r="G12" s="7">
        <v>34</v>
      </c>
      <c r="H12" s="7">
        <v>41</v>
      </c>
      <c r="I12" s="7">
        <v>29</v>
      </c>
      <c r="J12" s="7">
        <v>34</v>
      </c>
      <c r="K12" s="7">
        <v>32</v>
      </c>
      <c r="L12" s="7">
        <v>40</v>
      </c>
      <c r="M12" s="7">
        <v>27</v>
      </c>
      <c r="N12" s="8">
        <f t="shared" si="0"/>
        <v>410</v>
      </c>
    </row>
    <row r="13" spans="1:14" ht="16.5">
      <c r="A13" s="12" t="s">
        <v>23</v>
      </c>
      <c r="B13" s="12">
        <v>38</v>
      </c>
      <c r="C13" s="12">
        <v>37</v>
      </c>
      <c r="D13" s="12">
        <v>33</v>
      </c>
      <c r="E13" s="12">
        <v>21</v>
      </c>
      <c r="F13" s="7">
        <v>28</v>
      </c>
      <c r="G13" s="7">
        <v>30</v>
      </c>
      <c r="H13" s="7">
        <v>31</v>
      </c>
      <c r="I13" s="7">
        <v>22</v>
      </c>
      <c r="J13" s="7">
        <v>31</v>
      </c>
      <c r="K13" s="7">
        <v>26</v>
      </c>
      <c r="L13" s="7">
        <v>29</v>
      </c>
      <c r="M13" s="7">
        <v>24</v>
      </c>
      <c r="N13" s="8">
        <f t="shared" si="0"/>
        <v>350</v>
      </c>
    </row>
    <row r="14" spans="1:14" ht="16.5">
      <c r="A14" s="12" t="s">
        <v>24</v>
      </c>
      <c r="B14" s="12">
        <v>43</v>
      </c>
      <c r="C14" s="12">
        <v>39</v>
      </c>
      <c r="D14" s="12">
        <v>36</v>
      </c>
      <c r="E14" s="12">
        <v>18</v>
      </c>
      <c r="F14" s="7">
        <v>27</v>
      </c>
      <c r="G14" s="7">
        <v>24</v>
      </c>
      <c r="H14" s="7">
        <v>29</v>
      </c>
      <c r="I14" s="7">
        <v>19</v>
      </c>
      <c r="J14" s="7">
        <v>30</v>
      </c>
      <c r="K14" s="7">
        <v>27</v>
      </c>
      <c r="L14" s="7">
        <v>29</v>
      </c>
      <c r="M14" s="7">
        <v>30</v>
      </c>
      <c r="N14" s="8">
        <f t="shared" si="0"/>
        <v>351</v>
      </c>
    </row>
    <row r="15" spans="1:14" ht="16.5">
      <c r="A15" s="11" t="s">
        <v>12</v>
      </c>
      <c r="B15" s="12">
        <v>47</v>
      </c>
      <c r="C15" s="12">
        <v>38</v>
      </c>
      <c r="D15" s="12">
        <v>49</v>
      </c>
      <c r="E15" s="12">
        <v>47</v>
      </c>
      <c r="F15" s="7">
        <v>51</v>
      </c>
      <c r="G15" s="7">
        <v>37</v>
      </c>
      <c r="H15" s="7">
        <v>63</v>
      </c>
      <c r="I15" s="7">
        <v>49</v>
      </c>
      <c r="J15" s="7">
        <v>51</v>
      </c>
      <c r="K15" s="7">
        <v>64</v>
      </c>
      <c r="L15" s="7">
        <v>544</v>
      </c>
      <c r="M15" s="7">
        <v>181</v>
      </c>
      <c r="N15" s="8">
        <f t="shared" si="0"/>
        <v>1221</v>
      </c>
    </row>
    <row r="16" spans="1:14" ht="16.5">
      <c r="A16" s="12" t="s">
        <v>25</v>
      </c>
      <c r="B16" s="12">
        <v>34</v>
      </c>
      <c r="C16" s="12">
        <v>32</v>
      </c>
      <c r="D16" s="12">
        <v>42</v>
      </c>
      <c r="E16" s="12">
        <v>31</v>
      </c>
      <c r="F16" s="7">
        <v>35</v>
      </c>
      <c r="G16" s="7">
        <v>35</v>
      </c>
      <c r="H16" s="7">
        <v>40</v>
      </c>
      <c r="I16" s="7">
        <v>34</v>
      </c>
      <c r="J16" s="7">
        <v>40</v>
      </c>
      <c r="K16" s="7">
        <v>38</v>
      </c>
      <c r="L16" s="7">
        <v>52</v>
      </c>
      <c r="M16" s="7">
        <v>36</v>
      </c>
      <c r="N16" s="8">
        <f t="shared" si="0"/>
        <v>449</v>
      </c>
    </row>
    <row r="17" spans="1:14" ht="16.5">
      <c r="A17" s="12" t="s">
        <v>39</v>
      </c>
      <c r="B17" s="12">
        <v>35</v>
      </c>
      <c r="C17" s="12">
        <v>40</v>
      </c>
      <c r="D17" s="12">
        <v>51</v>
      </c>
      <c r="E17" s="12">
        <v>26</v>
      </c>
      <c r="F17" s="7">
        <v>38</v>
      </c>
      <c r="G17" s="7">
        <v>37</v>
      </c>
      <c r="H17" s="7">
        <v>42</v>
      </c>
      <c r="I17" s="7">
        <v>39</v>
      </c>
      <c r="J17" s="7">
        <v>40</v>
      </c>
      <c r="K17" s="7">
        <v>56</v>
      </c>
      <c r="L17" s="7">
        <v>46</v>
      </c>
      <c r="M17" s="7">
        <v>37</v>
      </c>
      <c r="N17" s="8">
        <f t="shared" si="0"/>
        <v>487</v>
      </c>
    </row>
    <row r="18" spans="1:14" ht="16.5">
      <c r="A18" s="12" t="s">
        <v>27</v>
      </c>
      <c r="B18" s="12">
        <v>59</v>
      </c>
      <c r="C18" s="12">
        <v>69</v>
      </c>
      <c r="D18" s="12">
        <v>55</v>
      </c>
      <c r="E18" s="12">
        <v>47</v>
      </c>
      <c r="F18" s="7">
        <v>55</v>
      </c>
      <c r="G18" s="7">
        <v>54</v>
      </c>
      <c r="H18" s="7">
        <v>70</v>
      </c>
      <c r="I18" s="7">
        <v>49</v>
      </c>
      <c r="J18" s="7">
        <v>49</v>
      </c>
      <c r="K18" s="7">
        <v>60</v>
      </c>
      <c r="L18" s="7">
        <v>68</v>
      </c>
      <c r="M18" s="7">
        <v>66</v>
      </c>
      <c r="N18" s="8">
        <f t="shared" si="0"/>
        <v>701</v>
      </c>
    </row>
    <row r="19" spans="1:14" ht="16.5">
      <c r="A19" s="12" t="s">
        <v>28</v>
      </c>
      <c r="B19" s="12">
        <v>42</v>
      </c>
      <c r="C19" s="12">
        <v>35</v>
      </c>
      <c r="D19" s="12">
        <v>33</v>
      </c>
      <c r="E19" s="12">
        <v>24</v>
      </c>
      <c r="F19" s="7">
        <v>30</v>
      </c>
      <c r="G19" s="7">
        <v>22</v>
      </c>
      <c r="H19" s="7">
        <v>39</v>
      </c>
      <c r="I19" s="7">
        <v>33</v>
      </c>
      <c r="J19" s="7">
        <v>44</v>
      </c>
      <c r="K19" s="7">
        <v>45</v>
      </c>
      <c r="L19" s="7">
        <v>44</v>
      </c>
      <c r="M19" s="7">
        <v>28</v>
      </c>
      <c r="N19" s="8">
        <f t="shared" si="0"/>
        <v>419</v>
      </c>
    </row>
    <row r="20" spans="1:14" ht="16.5">
      <c r="A20" s="12" t="s">
        <v>29</v>
      </c>
      <c r="B20" s="12">
        <v>29</v>
      </c>
      <c r="C20" s="12">
        <v>31</v>
      </c>
      <c r="D20" s="12">
        <v>43</v>
      </c>
      <c r="E20" s="12">
        <v>20</v>
      </c>
      <c r="F20" s="7">
        <v>31</v>
      </c>
      <c r="G20" s="7">
        <v>26</v>
      </c>
      <c r="H20" s="7">
        <v>41</v>
      </c>
      <c r="I20" s="7">
        <v>28</v>
      </c>
      <c r="J20" s="7">
        <v>30</v>
      </c>
      <c r="K20" s="7">
        <v>37</v>
      </c>
      <c r="L20" s="7">
        <v>38</v>
      </c>
      <c r="M20" s="7">
        <v>34</v>
      </c>
      <c r="N20" s="8">
        <f t="shared" si="0"/>
        <v>388</v>
      </c>
    </row>
    <row r="21" spans="1:14" ht="16.5">
      <c r="A21" s="12" t="s">
        <v>30</v>
      </c>
      <c r="B21" s="12">
        <v>30</v>
      </c>
      <c r="C21" s="12">
        <v>34</v>
      </c>
      <c r="D21" s="12">
        <v>40</v>
      </c>
      <c r="E21" s="12">
        <v>26</v>
      </c>
      <c r="F21" s="7">
        <v>51</v>
      </c>
      <c r="G21" s="7">
        <v>28</v>
      </c>
      <c r="H21" s="7">
        <v>47</v>
      </c>
      <c r="I21" s="7">
        <v>28</v>
      </c>
      <c r="J21" s="7">
        <v>31</v>
      </c>
      <c r="K21" s="7">
        <v>55</v>
      </c>
      <c r="L21" s="7">
        <v>45</v>
      </c>
      <c r="M21" s="7">
        <v>36</v>
      </c>
      <c r="N21" s="8">
        <f t="shared" si="0"/>
        <v>451</v>
      </c>
    </row>
    <row r="22" spans="1:14" ht="16.5">
      <c r="A22" s="12" t="s">
        <v>31</v>
      </c>
      <c r="B22" s="12">
        <v>34</v>
      </c>
      <c r="C22" s="12">
        <v>25</v>
      </c>
      <c r="D22" s="12">
        <v>32</v>
      </c>
      <c r="E22" s="12">
        <v>24</v>
      </c>
      <c r="F22" s="7">
        <v>27</v>
      </c>
      <c r="G22" s="7">
        <v>25</v>
      </c>
      <c r="H22" s="7">
        <v>32</v>
      </c>
      <c r="I22" s="7">
        <v>17</v>
      </c>
      <c r="J22" s="7">
        <v>36</v>
      </c>
      <c r="K22" s="7">
        <v>35</v>
      </c>
      <c r="L22" s="7">
        <v>23</v>
      </c>
      <c r="M22" s="7">
        <v>26</v>
      </c>
      <c r="N22" s="8">
        <f t="shared" si="0"/>
        <v>336</v>
      </c>
    </row>
    <row r="23" spans="1:14" ht="16.5">
      <c r="A23" s="11" t="s">
        <v>16</v>
      </c>
      <c r="B23" s="12">
        <v>61</v>
      </c>
      <c r="C23" s="12">
        <v>39</v>
      </c>
      <c r="D23" s="12">
        <v>45</v>
      </c>
      <c r="E23" s="12">
        <v>51</v>
      </c>
      <c r="F23" s="7">
        <v>56</v>
      </c>
      <c r="G23" s="7">
        <v>39</v>
      </c>
      <c r="H23" s="7">
        <v>60</v>
      </c>
      <c r="I23" s="7">
        <v>52</v>
      </c>
      <c r="J23" s="7">
        <v>56</v>
      </c>
      <c r="K23" s="7">
        <v>50</v>
      </c>
      <c r="L23" s="7">
        <v>527</v>
      </c>
      <c r="M23" s="7">
        <v>171</v>
      </c>
      <c r="N23" s="8">
        <f t="shared" si="0"/>
        <v>1207</v>
      </c>
    </row>
    <row r="24" spans="1:14" ht="16.5">
      <c r="A24" s="12" t="s">
        <v>41</v>
      </c>
      <c r="B24" s="12"/>
      <c r="C24" s="12"/>
      <c r="D24" s="12">
        <v>8</v>
      </c>
      <c r="E24" s="12">
        <v>158</v>
      </c>
      <c r="F24" s="7">
        <v>159</v>
      </c>
      <c r="G24" s="7">
        <v>127</v>
      </c>
      <c r="H24" s="7">
        <v>207</v>
      </c>
      <c r="I24" s="7">
        <v>183</v>
      </c>
      <c r="J24" s="7">
        <v>201</v>
      </c>
      <c r="K24" s="7">
        <v>197</v>
      </c>
      <c r="L24" s="7">
        <v>1545</v>
      </c>
      <c r="M24" s="7">
        <v>488</v>
      </c>
      <c r="N24" s="8">
        <f t="shared" si="0"/>
        <v>3273</v>
      </c>
    </row>
    <row r="25" spans="1:14" ht="16.5">
      <c r="A25" s="11" t="s">
        <v>17</v>
      </c>
      <c r="B25" s="15">
        <v>65</v>
      </c>
      <c r="C25" s="12">
        <v>58</v>
      </c>
      <c r="D25" s="12">
        <v>64</v>
      </c>
      <c r="E25" s="12">
        <v>55</v>
      </c>
      <c r="F25" s="7">
        <v>62</v>
      </c>
      <c r="G25" s="7">
        <v>45</v>
      </c>
      <c r="H25" s="7">
        <v>70</v>
      </c>
      <c r="I25" s="7">
        <v>54</v>
      </c>
      <c r="J25" s="7">
        <v>62</v>
      </c>
      <c r="K25" s="7">
        <v>65</v>
      </c>
      <c r="L25" s="7">
        <v>540</v>
      </c>
      <c r="M25" s="7">
        <v>170</v>
      </c>
      <c r="N25" s="8">
        <f t="shared" si="0"/>
        <v>1310</v>
      </c>
    </row>
    <row r="26" spans="1:14" ht="16.5">
      <c r="A26" s="12" t="s">
        <v>32</v>
      </c>
      <c r="B26" s="12">
        <v>55</v>
      </c>
      <c r="C26" s="12">
        <v>41</v>
      </c>
      <c r="D26" s="12">
        <v>54</v>
      </c>
      <c r="E26" s="12">
        <v>43</v>
      </c>
      <c r="F26" s="7">
        <v>57</v>
      </c>
      <c r="G26" s="7">
        <v>38</v>
      </c>
      <c r="H26" s="7">
        <v>60</v>
      </c>
      <c r="I26" s="7">
        <v>42</v>
      </c>
      <c r="J26" s="7">
        <v>51</v>
      </c>
      <c r="K26" s="7">
        <v>58</v>
      </c>
      <c r="L26" s="7">
        <v>539</v>
      </c>
      <c r="M26" s="7">
        <v>163</v>
      </c>
      <c r="N26" s="8">
        <f>SUM(B26:M26)</f>
        <v>1201</v>
      </c>
    </row>
    <row r="27" spans="1:14" ht="16.5">
      <c r="A27" s="12" t="s">
        <v>33</v>
      </c>
      <c r="B27" s="12">
        <v>30</v>
      </c>
      <c r="C27" s="12">
        <v>33</v>
      </c>
      <c r="D27" s="12">
        <v>30</v>
      </c>
      <c r="E27" s="12">
        <v>21</v>
      </c>
      <c r="F27" s="7">
        <v>27</v>
      </c>
      <c r="G27" s="7">
        <v>23</v>
      </c>
      <c r="H27" s="7">
        <v>28</v>
      </c>
      <c r="I27" s="7">
        <v>22</v>
      </c>
      <c r="J27" s="7">
        <v>29</v>
      </c>
      <c r="K27" s="7">
        <v>33</v>
      </c>
      <c r="L27" s="7">
        <v>28</v>
      </c>
      <c r="M27" s="7">
        <v>24</v>
      </c>
      <c r="N27" s="8">
        <f t="shared" si="0"/>
        <v>328</v>
      </c>
    </row>
    <row r="28" spans="1:14" ht="16.5">
      <c r="A28" s="11" t="s">
        <v>18</v>
      </c>
      <c r="B28" s="12">
        <v>58</v>
      </c>
      <c r="C28" s="12">
        <v>38</v>
      </c>
      <c r="D28" s="12">
        <v>43</v>
      </c>
      <c r="E28" s="12">
        <v>36</v>
      </c>
      <c r="F28" s="7">
        <v>54</v>
      </c>
      <c r="G28" s="7">
        <v>33</v>
      </c>
      <c r="H28" s="7">
        <v>46</v>
      </c>
      <c r="I28" s="7">
        <v>49</v>
      </c>
      <c r="J28" s="7">
        <v>39</v>
      </c>
      <c r="K28" s="7">
        <v>40</v>
      </c>
      <c r="L28" s="7">
        <v>526</v>
      </c>
      <c r="M28" s="7">
        <v>159</v>
      </c>
      <c r="N28" s="8">
        <f t="shared" si="0"/>
        <v>1121</v>
      </c>
    </row>
    <row r="29" spans="1:14" ht="16.5">
      <c r="A29" s="11" t="s">
        <v>13</v>
      </c>
      <c r="B29" s="12">
        <v>40</v>
      </c>
      <c r="C29" s="12">
        <v>29</v>
      </c>
      <c r="D29" s="12">
        <v>31</v>
      </c>
      <c r="E29" s="12">
        <v>32</v>
      </c>
      <c r="F29" s="7">
        <v>51</v>
      </c>
      <c r="G29" s="7">
        <v>26</v>
      </c>
      <c r="H29" s="7">
        <v>27</v>
      </c>
      <c r="I29" s="7">
        <v>31</v>
      </c>
      <c r="J29" s="7">
        <v>32</v>
      </c>
      <c r="K29" s="7">
        <v>35</v>
      </c>
      <c r="L29" s="7">
        <v>501</v>
      </c>
      <c r="M29" s="7">
        <v>151</v>
      </c>
      <c r="N29" s="8">
        <f t="shared" si="0"/>
        <v>986</v>
      </c>
    </row>
    <row r="30" ht="16.5">
      <c r="N30" s="13">
        <f>SUM(N8:N29)</f>
        <v>18384</v>
      </c>
    </row>
    <row r="31" spans="2:13" ht="16.5">
      <c r="B31">
        <f>SUM(B8:B29)</f>
        <v>930</v>
      </c>
      <c r="C31">
        <f aca="true" t="shared" si="1" ref="C31:M31">SUM(C8:C29)</f>
        <v>834</v>
      </c>
      <c r="D31">
        <f t="shared" si="1"/>
        <v>911</v>
      </c>
      <c r="E31">
        <f t="shared" si="1"/>
        <v>863</v>
      </c>
      <c r="F31">
        <f t="shared" si="1"/>
        <v>1067</v>
      </c>
      <c r="G31">
        <f t="shared" si="1"/>
        <v>833</v>
      </c>
      <c r="H31">
        <f t="shared" si="1"/>
        <v>1185</v>
      </c>
      <c r="I31">
        <f t="shared" si="1"/>
        <v>924</v>
      </c>
      <c r="J31">
        <f t="shared" si="1"/>
        <v>1083</v>
      </c>
      <c r="K31">
        <f t="shared" si="1"/>
        <v>1145</v>
      </c>
      <c r="L31">
        <f t="shared" si="1"/>
        <v>6337</v>
      </c>
      <c r="M31">
        <f t="shared" si="1"/>
        <v>2272</v>
      </c>
    </row>
  </sheetData>
  <sheetProtection/>
  <mergeCells count="3">
    <mergeCell ref="A1:R1"/>
    <mergeCell ref="A2:R2"/>
    <mergeCell ref="A7:R7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0"/>
  <sheetViews>
    <sheetView workbookViewId="0" topLeftCell="A1">
      <selection activeCell="A31" sqref="A31"/>
    </sheetView>
  </sheetViews>
  <sheetFormatPr defaultColWidth="13.00390625" defaultRowHeight="13.5"/>
  <cols>
    <col min="1" max="1" width="37.50390625" style="0" customWidth="1"/>
    <col min="2" max="2" width="8.625" style="0" customWidth="1"/>
    <col min="3" max="3" width="8.375" style="0" customWidth="1"/>
    <col min="4" max="4" width="7.625" style="0" customWidth="1"/>
    <col min="5" max="5" width="8.00390625" style="0" customWidth="1"/>
    <col min="6" max="6" width="7.625" style="0" customWidth="1"/>
    <col min="7" max="8" width="7.125" style="0" customWidth="1"/>
    <col min="9" max="9" width="8.625" style="0" customWidth="1"/>
    <col min="10" max="10" width="9.375" style="0" customWidth="1"/>
    <col min="11" max="11" width="8.875" style="0" customWidth="1"/>
    <col min="12" max="12" width="8.50390625" style="0" customWidth="1"/>
    <col min="13" max="13" width="9.50390625" style="0" customWidth="1"/>
    <col min="14" max="14" width="11.00390625" style="0" customWidth="1"/>
    <col min="15" max="15" width="10.125" style="0" customWidth="1"/>
    <col min="16" max="16" width="11.125" style="0" customWidth="1"/>
    <col min="17" max="17" width="10.50390625" style="0" customWidth="1"/>
  </cols>
  <sheetData>
    <row r="1" spans="1:18" ht="18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18">
      <c r="A2" s="16" t="s">
        <v>42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18">
      <c r="A3" s="2"/>
      <c r="B3" s="2"/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</row>
    <row r="4" spans="1:14" ht="16.5">
      <c r="A4" s="3"/>
      <c r="B4" s="4" t="s">
        <v>35</v>
      </c>
      <c r="C4" s="4" t="s">
        <v>36</v>
      </c>
      <c r="D4" s="4" t="s">
        <v>37</v>
      </c>
      <c r="E4" s="4" t="s">
        <v>38</v>
      </c>
      <c r="F4" s="4" t="s">
        <v>1</v>
      </c>
      <c r="G4" s="4" t="s">
        <v>2</v>
      </c>
      <c r="H4" s="4" t="s">
        <v>3</v>
      </c>
      <c r="I4" s="4" t="s">
        <v>4</v>
      </c>
      <c r="J4" s="4" t="s">
        <v>5</v>
      </c>
      <c r="K4" s="4" t="s">
        <v>6</v>
      </c>
      <c r="L4" s="4" t="s">
        <v>7</v>
      </c>
      <c r="M4" s="5" t="s">
        <v>8</v>
      </c>
      <c r="N4" s="4" t="s">
        <v>9</v>
      </c>
    </row>
    <row r="5" spans="1:14" ht="16.5">
      <c r="A5" s="6" t="s">
        <v>10</v>
      </c>
      <c r="B5">
        <v>226</v>
      </c>
      <c r="C5">
        <v>223</v>
      </c>
      <c r="D5">
        <v>259</v>
      </c>
      <c r="E5">
        <v>291</v>
      </c>
      <c r="F5">
        <v>309</v>
      </c>
      <c r="G5">
        <v>310</v>
      </c>
      <c r="H5">
        <v>326</v>
      </c>
      <c r="I5">
        <v>491</v>
      </c>
      <c r="J5">
        <v>435</v>
      </c>
      <c r="K5">
        <v>426</v>
      </c>
      <c r="L5" s="14">
        <v>378</v>
      </c>
      <c r="M5" s="14">
        <v>377</v>
      </c>
      <c r="N5" s="8">
        <f>SUM(B5:M5)</f>
        <v>4051</v>
      </c>
    </row>
    <row r="6" spans="1:14" ht="16.5">
      <c r="A6" s="9"/>
      <c r="B6" s="9"/>
      <c r="C6" s="9"/>
      <c r="D6" s="9"/>
      <c r="E6" s="9"/>
      <c r="F6" s="10"/>
      <c r="G6" s="10"/>
      <c r="H6" s="10"/>
      <c r="I6" s="10"/>
      <c r="J6" s="10"/>
      <c r="K6" s="10"/>
      <c r="L6" s="10"/>
      <c r="M6" s="10"/>
      <c r="N6" s="9"/>
    </row>
    <row r="7" spans="1:18" ht="16.5">
      <c r="A7" s="17" t="s">
        <v>11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4" ht="16.5">
      <c r="A8" s="11" t="s">
        <v>15</v>
      </c>
      <c r="B8" s="7">
        <v>91</v>
      </c>
      <c r="C8" s="7">
        <v>100</v>
      </c>
      <c r="D8" s="7">
        <v>118</v>
      </c>
      <c r="E8" s="7">
        <v>132</v>
      </c>
      <c r="F8" s="7">
        <v>154</v>
      </c>
      <c r="G8" s="7">
        <v>156</v>
      </c>
      <c r="H8" s="7">
        <v>159</v>
      </c>
      <c r="I8" s="7">
        <v>229</v>
      </c>
      <c r="J8" s="7">
        <v>193</v>
      </c>
      <c r="K8" s="7">
        <v>201</v>
      </c>
      <c r="L8" s="7">
        <v>164</v>
      </c>
      <c r="M8" s="7">
        <v>163</v>
      </c>
      <c r="N8" s="8">
        <f aca="true" t="shared" si="0" ref="N8:N28">SUM(B8:M8)</f>
        <v>1860</v>
      </c>
    </row>
    <row r="9" spans="1:14" ht="16.5">
      <c r="A9" s="12" t="s">
        <v>19</v>
      </c>
      <c r="B9" s="7">
        <v>30</v>
      </c>
      <c r="C9" s="7">
        <v>30</v>
      </c>
      <c r="D9" s="7">
        <v>33</v>
      </c>
      <c r="E9" s="7">
        <v>36</v>
      </c>
      <c r="F9" s="7">
        <v>39</v>
      </c>
      <c r="G9" s="7">
        <v>30</v>
      </c>
      <c r="H9" s="7">
        <v>38</v>
      </c>
      <c r="I9" s="7">
        <v>47</v>
      </c>
      <c r="J9" s="7">
        <v>31</v>
      </c>
      <c r="K9" s="7">
        <v>32</v>
      </c>
      <c r="L9" s="7">
        <v>41</v>
      </c>
      <c r="M9" s="7">
        <v>38</v>
      </c>
      <c r="N9" s="8">
        <f t="shared" si="0"/>
        <v>425</v>
      </c>
    </row>
    <row r="10" spans="1:14" ht="16.5">
      <c r="A10" s="12" t="s">
        <v>20</v>
      </c>
      <c r="B10" s="7">
        <v>26</v>
      </c>
      <c r="C10" s="7">
        <v>24</v>
      </c>
      <c r="D10" s="7">
        <v>29</v>
      </c>
      <c r="E10" s="7">
        <v>36</v>
      </c>
      <c r="F10" s="7">
        <v>32</v>
      </c>
      <c r="G10" s="7">
        <v>27</v>
      </c>
      <c r="H10" s="7">
        <v>38</v>
      </c>
      <c r="I10" s="7">
        <v>43</v>
      </c>
      <c r="J10" s="7">
        <v>34</v>
      </c>
      <c r="K10" s="7">
        <v>36</v>
      </c>
      <c r="L10" s="7">
        <v>21</v>
      </c>
      <c r="M10" s="7">
        <v>29</v>
      </c>
      <c r="N10" s="8">
        <f t="shared" si="0"/>
        <v>375</v>
      </c>
    </row>
    <row r="11" spans="1:14" ht="16.5">
      <c r="A11" s="12" t="s">
        <v>21</v>
      </c>
      <c r="B11" s="7">
        <v>30</v>
      </c>
      <c r="C11" s="7">
        <v>30</v>
      </c>
      <c r="D11" s="7">
        <v>34</v>
      </c>
      <c r="E11" s="7">
        <v>44</v>
      </c>
      <c r="F11" s="7">
        <v>40</v>
      </c>
      <c r="G11" s="7">
        <v>29</v>
      </c>
      <c r="H11" s="7">
        <v>43</v>
      </c>
      <c r="I11" s="7">
        <v>66</v>
      </c>
      <c r="J11" s="7">
        <v>45</v>
      </c>
      <c r="K11" s="7">
        <v>43</v>
      </c>
      <c r="L11" s="7">
        <v>38</v>
      </c>
      <c r="M11" s="7">
        <v>46</v>
      </c>
      <c r="N11" s="8">
        <f t="shared" si="0"/>
        <v>488</v>
      </c>
    </row>
    <row r="12" spans="1:14" ht="16.5">
      <c r="A12" s="12" t="s">
        <v>22</v>
      </c>
      <c r="B12" s="7">
        <v>34</v>
      </c>
      <c r="C12" s="7">
        <v>22</v>
      </c>
      <c r="D12" s="7">
        <v>36</v>
      </c>
      <c r="E12" s="7">
        <v>48</v>
      </c>
      <c r="F12" s="7">
        <v>39</v>
      </c>
      <c r="G12" s="7">
        <v>36</v>
      </c>
      <c r="H12" s="7">
        <v>42</v>
      </c>
      <c r="I12" s="7">
        <v>60</v>
      </c>
      <c r="J12" s="7">
        <v>46</v>
      </c>
      <c r="K12" s="7">
        <v>51</v>
      </c>
      <c r="L12" s="7">
        <v>32</v>
      </c>
      <c r="M12" s="7">
        <v>43</v>
      </c>
      <c r="N12" s="8">
        <f t="shared" si="0"/>
        <v>489</v>
      </c>
    </row>
    <row r="13" spans="1:14" ht="16.5">
      <c r="A13" s="12" t="s">
        <v>23</v>
      </c>
      <c r="B13" s="7">
        <v>26</v>
      </c>
      <c r="C13" s="7">
        <v>25</v>
      </c>
      <c r="D13" s="7">
        <v>34</v>
      </c>
      <c r="E13" s="7">
        <v>38</v>
      </c>
      <c r="F13" s="7">
        <v>39</v>
      </c>
      <c r="G13" s="7">
        <v>30</v>
      </c>
      <c r="H13" s="7">
        <v>38</v>
      </c>
      <c r="I13" s="7">
        <v>48</v>
      </c>
      <c r="J13" s="7">
        <v>28</v>
      </c>
      <c r="K13" s="7">
        <v>44</v>
      </c>
      <c r="L13" s="7">
        <v>29</v>
      </c>
      <c r="M13" s="7">
        <v>38</v>
      </c>
      <c r="N13" s="8">
        <f t="shared" si="0"/>
        <v>417</v>
      </c>
    </row>
    <row r="14" spans="1:14" ht="16.5">
      <c r="A14" s="12" t="s">
        <v>24</v>
      </c>
      <c r="B14" s="7">
        <v>25</v>
      </c>
      <c r="C14" s="7">
        <v>22</v>
      </c>
      <c r="D14" s="7">
        <v>29</v>
      </c>
      <c r="E14" s="7">
        <v>33</v>
      </c>
      <c r="F14" s="7">
        <v>29</v>
      </c>
      <c r="G14" s="7">
        <v>24</v>
      </c>
      <c r="H14" s="7">
        <v>37</v>
      </c>
      <c r="I14" s="7">
        <v>48</v>
      </c>
      <c r="J14" s="7">
        <v>28</v>
      </c>
      <c r="K14" s="7">
        <v>37</v>
      </c>
      <c r="L14" s="7">
        <v>31</v>
      </c>
      <c r="M14" s="7">
        <v>33</v>
      </c>
      <c r="N14" s="8">
        <f t="shared" si="0"/>
        <v>376</v>
      </c>
    </row>
    <row r="15" spans="1:14" ht="16.5">
      <c r="A15" s="11" t="s">
        <v>12</v>
      </c>
      <c r="B15" s="7">
        <v>55</v>
      </c>
      <c r="C15" s="7">
        <v>46</v>
      </c>
      <c r="D15" s="7">
        <v>60</v>
      </c>
      <c r="E15" s="7">
        <v>73</v>
      </c>
      <c r="F15" s="7">
        <v>95</v>
      </c>
      <c r="G15" s="7">
        <v>70</v>
      </c>
      <c r="H15" s="7">
        <v>74</v>
      </c>
      <c r="I15" s="7">
        <v>112</v>
      </c>
      <c r="J15" s="7">
        <v>80</v>
      </c>
      <c r="K15" s="7">
        <v>89</v>
      </c>
      <c r="L15" s="7">
        <v>70</v>
      </c>
      <c r="M15" s="7">
        <v>60</v>
      </c>
      <c r="N15" s="8">
        <f t="shared" si="0"/>
        <v>884</v>
      </c>
    </row>
    <row r="16" spans="1:14" ht="16.5">
      <c r="A16" s="12" t="s">
        <v>25</v>
      </c>
      <c r="B16" s="7">
        <v>42</v>
      </c>
      <c r="C16" s="7">
        <v>31</v>
      </c>
      <c r="D16" s="7">
        <v>50</v>
      </c>
      <c r="E16" s="7">
        <v>39</v>
      </c>
      <c r="F16" s="7">
        <v>43</v>
      </c>
      <c r="G16" s="7">
        <v>28</v>
      </c>
      <c r="H16" s="7">
        <v>49</v>
      </c>
      <c r="I16" s="7">
        <v>52</v>
      </c>
      <c r="J16" s="7">
        <v>42</v>
      </c>
      <c r="K16" s="7">
        <v>43</v>
      </c>
      <c r="L16" s="7">
        <v>41</v>
      </c>
      <c r="M16" s="7">
        <v>34</v>
      </c>
      <c r="N16" s="8">
        <f t="shared" si="0"/>
        <v>494</v>
      </c>
    </row>
    <row r="17" spans="1:14" ht="16.5">
      <c r="A17" s="12" t="s">
        <v>39</v>
      </c>
      <c r="B17" s="7">
        <v>26</v>
      </c>
      <c r="C17" s="7">
        <v>28</v>
      </c>
      <c r="D17" s="7">
        <v>38</v>
      </c>
      <c r="E17" s="7">
        <v>46</v>
      </c>
      <c r="F17" s="7">
        <v>47</v>
      </c>
      <c r="G17" s="7">
        <v>27</v>
      </c>
      <c r="H17" s="7">
        <v>43</v>
      </c>
      <c r="I17" s="7">
        <v>50</v>
      </c>
      <c r="J17" s="7">
        <v>40</v>
      </c>
      <c r="K17" s="7">
        <v>29</v>
      </c>
      <c r="L17" s="7">
        <v>32</v>
      </c>
      <c r="M17" s="7">
        <v>27</v>
      </c>
      <c r="N17" s="8">
        <f t="shared" si="0"/>
        <v>433</v>
      </c>
    </row>
    <row r="18" spans="1:14" ht="16.5">
      <c r="A18" s="12" t="s">
        <v>27</v>
      </c>
      <c r="B18" s="7">
        <v>49</v>
      </c>
      <c r="C18" s="7">
        <v>42</v>
      </c>
      <c r="D18" s="7">
        <v>53</v>
      </c>
      <c r="E18" s="7">
        <v>78</v>
      </c>
      <c r="F18" s="7">
        <v>76</v>
      </c>
      <c r="G18" s="7">
        <v>51</v>
      </c>
      <c r="H18" s="7">
        <v>56</v>
      </c>
      <c r="I18" s="7">
        <v>80</v>
      </c>
      <c r="J18" s="7">
        <v>65</v>
      </c>
      <c r="K18" s="7">
        <v>58</v>
      </c>
      <c r="L18" s="7">
        <v>57</v>
      </c>
      <c r="M18" s="7">
        <v>61</v>
      </c>
      <c r="N18" s="8">
        <f t="shared" si="0"/>
        <v>726</v>
      </c>
    </row>
    <row r="19" spans="1:14" ht="16.5">
      <c r="A19" s="12" t="s">
        <v>28</v>
      </c>
      <c r="B19" s="7">
        <v>26</v>
      </c>
      <c r="C19" s="7">
        <v>17</v>
      </c>
      <c r="D19" s="7">
        <v>32</v>
      </c>
      <c r="E19" s="7">
        <v>24</v>
      </c>
      <c r="F19" s="7">
        <v>37</v>
      </c>
      <c r="G19" s="7">
        <v>25</v>
      </c>
      <c r="H19" s="7">
        <v>31</v>
      </c>
      <c r="I19" s="7">
        <v>45</v>
      </c>
      <c r="J19" s="7">
        <v>35</v>
      </c>
      <c r="K19" s="7">
        <v>38</v>
      </c>
      <c r="L19" s="7">
        <v>34</v>
      </c>
      <c r="M19" s="7">
        <v>18</v>
      </c>
      <c r="N19" s="8">
        <f t="shared" si="0"/>
        <v>362</v>
      </c>
    </row>
    <row r="20" spans="1:14" ht="16.5">
      <c r="A20" s="12" t="s">
        <v>29</v>
      </c>
      <c r="B20" s="7">
        <v>28</v>
      </c>
      <c r="C20" s="7">
        <v>22</v>
      </c>
      <c r="D20" s="7">
        <v>28</v>
      </c>
      <c r="E20" s="7">
        <v>27</v>
      </c>
      <c r="F20" s="7">
        <v>29</v>
      </c>
      <c r="G20" s="7">
        <v>28</v>
      </c>
      <c r="H20" s="7">
        <v>33</v>
      </c>
      <c r="I20" s="7">
        <v>36</v>
      </c>
      <c r="J20" s="7">
        <v>32</v>
      </c>
      <c r="K20" s="7">
        <v>37</v>
      </c>
      <c r="L20" s="7">
        <v>26</v>
      </c>
      <c r="M20" s="7">
        <v>29</v>
      </c>
      <c r="N20" s="8">
        <f t="shared" si="0"/>
        <v>355</v>
      </c>
    </row>
    <row r="21" spans="1:14" ht="16.5">
      <c r="A21" s="12" t="s">
        <v>30</v>
      </c>
      <c r="B21" s="7">
        <v>33</v>
      </c>
      <c r="C21" s="7">
        <v>36</v>
      </c>
      <c r="D21" s="7">
        <v>48</v>
      </c>
      <c r="E21" s="7">
        <v>43</v>
      </c>
      <c r="F21" s="7">
        <v>50</v>
      </c>
      <c r="G21" s="7">
        <v>46</v>
      </c>
      <c r="H21" s="7">
        <v>42</v>
      </c>
      <c r="I21" s="7">
        <v>60</v>
      </c>
      <c r="J21" s="7">
        <v>63</v>
      </c>
      <c r="K21" s="7">
        <v>61</v>
      </c>
      <c r="L21" s="7">
        <v>66</v>
      </c>
      <c r="M21" s="7">
        <v>39</v>
      </c>
      <c r="N21" s="8">
        <f t="shared" si="0"/>
        <v>587</v>
      </c>
    </row>
    <row r="22" spans="1:14" ht="16.5">
      <c r="A22" s="12" t="s">
        <v>31</v>
      </c>
      <c r="B22" s="7">
        <v>21</v>
      </c>
      <c r="C22" s="7">
        <v>18</v>
      </c>
      <c r="D22" s="7">
        <v>24</v>
      </c>
      <c r="E22" s="7">
        <v>19</v>
      </c>
      <c r="F22" s="7">
        <v>35</v>
      </c>
      <c r="G22" s="7">
        <v>27</v>
      </c>
      <c r="H22" s="7">
        <v>27</v>
      </c>
      <c r="I22" s="7">
        <v>41</v>
      </c>
      <c r="J22" s="7">
        <v>24</v>
      </c>
      <c r="K22" s="7">
        <v>27</v>
      </c>
      <c r="L22" s="7">
        <v>25</v>
      </c>
      <c r="M22" s="7">
        <v>22</v>
      </c>
      <c r="N22" s="8">
        <f t="shared" si="0"/>
        <v>310</v>
      </c>
    </row>
    <row r="23" spans="1:14" ht="16.5">
      <c r="A23" s="11" t="s">
        <v>16</v>
      </c>
      <c r="B23" s="7">
        <v>50</v>
      </c>
      <c r="C23" s="7">
        <v>50</v>
      </c>
      <c r="D23" s="7">
        <v>53</v>
      </c>
      <c r="E23" s="7">
        <v>52</v>
      </c>
      <c r="F23" s="7">
        <v>61</v>
      </c>
      <c r="G23" s="7">
        <v>49</v>
      </c>
      <c r="H23" s="7">
        <v>60</v>
      </c>
      <c r="I23" s="7">
        <v>89</v>
      </c>
      <c r="J23" s="7">
        <v>82</v>
      </c>
      <c r="K23" s="7">
        <v>104</v>
      </c>
      <c r="L23" s="7">
        <v>83</v>
      </c>
      <c r="M23" s="7">
        <v>66</v>
      </c>
      <c r="N23" s="8">
        <f t="shared" si="0"/>
        <v>799</v>
      </c>
    </row>
    <row r="24" spans="1:14" ht="16.5">
      <c r="A24" s="11" t="s">
        <v>17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8">
        <f t="shared" si="0"/>
        <v>0</v>
      </c>
    </row>
    <row r="25" spans="1:14" ht="16.5">
      <c r="A25" s="12" t="s">
        <v>32</v>
      </c>
      <c r="B25" s="7">
        <v>49</v>
      </c>
      <c r="C25" s="7">
        <v>40</v>
      </c>
      <c r="D25" s="7">
        <v>58</v>
      </c>
      <c r="E25" s="7">
        <v>55</v>
      </c>
      <c r="F25" s="7">
        <v>52</v>
      </c>
      <c r="G25" s="7">
        <v>43</v>
      </c>
      <c r="H25" s="7">
        <v>44</v>
      </c>
      <c r="I25" s="7">
        <v>66</v>
      </c>
      <c r="J25" s="7">
        <v>53</v>
      </c>
      <c r="K25" s="7">
        <v>70</v>
      </c>
      <c r="L25" s="7">
        <v>55</v>
      </c>
      <c r="M25" s="7">
        <v>37</v>
      </c>
      <c r="N25" s="8">
        <f>SUM(B25:M25)</f>
        <v>622</v>
      </c>
    </row>
    <row r="26" spans="1:14" ht="16.5">
      <c r="A26" s="12" t="s">
        <v>33</v>
      </c>
      <c r="B26" s="7">
        <v>28</v>
      </c>
      <c r="C26" s="7">
        <v>25</v>
      </c>
      <c r="D26" s="7">
        <v>24</v>
      </c>
      <c r="E26" s="7">
        <v>33</v>
      </c>
      <c r="F26" s="7">
        <v>33</v>
      </c>
      <c r="G26" s="7">
        <v>21</v>
      </c>
      <c r="H26" s="7">
        <v>29</v>
      </c>
      <c r="I26" s="7">
        <v>431</v>
      </c>
      <c r="J26" s="7">
        <v>248</v>
      </c>
      <c r="K26" s="7">
        <v>31</v>
      </c>
      <c r="L26" s="7">
        <v>17</v>
      </c>
      <c r="M26" s="7">
        <v>18</v>
      </c>
      <c r="N26" s="8">
        <f t="shared" si="0"/>
        <v>938</v>
      </c>
    </row>
    <row r="27" spans="1:14" ht="16.5">
      <c r="A27" s="11" t="s">
        <v>18</v>
      </c>
      <c r="B27" s="7">
        <v>41</v>
      </c>
      <c r="C27" s="7">
        <v>35</v>
      </c>
      <c r="D27" s="7">
        <v>44</v>
      </c>
      <c r="E27" s="7">
        <v>39</v>
      </c>
      <c r="F27" s="7">
        <v>44</v>
      </c>
      <c r="G27" s="7">
        <v>28</v>
      </c>
      <c r="H27" s="7">
        <v>34</v>
      </c>
      <c r="I27" s="7">
        <v>45</v>
      </c>
      <c r="J27" s="7">
        <v>36</v>
      </c>
      <c r="K27" s="7">
        <v>39</v>
      </c>
      <c r="L27" s="7">
        <v>23</v>
      </c>
      <c r="M27" s="7">
        <v>28</v>
      </c>
      <c r="N27" s="8">
        <f t="shared" si="0"/>
        <v>436</v>
      </c>
    </row>
    <row r="28" spans="1:14" ht="16.5">
      <c r="A28" s="11" t="s">
        <v>13</v>
      </c>
      <c r="B28" s="7">
        <v>26</v>
      </c>
      <c r="C28" s="7">
        <v>31</v>
      </c>
      <c r="D28" s="7">
        <v>28</v>
      </c>
      <c r="E28" s="7">
        <v>27</v>
      </c>
      <c r="F28" s="7">
        <v>38</v>
      </c>
      <c r="G28" s="7">
        <v>21</v>
      </c>
      <c r="H28" s="7">
        <v>32</v>
      </c>
      <c r="I28" s="7">
        <v>28</v>
      </c>
      <c r="J28" s="7">
        <v>24</v>
      </c>
      <c r="K28" s="7">
        <v>25</v>
      </c>
      <c r="L28" s="7">
        <v>17</v>
      </c>
      <c r="M28" s="7">
        <v>17</v>
      </c>
      <c r="N28" s="8">
        <f t="shared" si="0"/>
        <v>314</v>
      </c>
    </row>
    <row r="29" ht="16.5">
      <c r="N29" s="13">
        <f>SUM(N8:N28)</f>
        <v>11690</v>
      </c>
    </row>
    <row r="30" spans="2:13" ht="16.5">
      <c r="B30">
        <f>SUM(B8:B28)</f>
        <v>736</v>
      </c>
      <c r="C30">
        <f aca="true" t="shared" si="1" ref="C30:M30">SUM(C8:C28)</f>
        <v>674</v>
      </c>
      <c r="D30">
        <f t="shared" si="1"/>
        <v>853</v>
      </c>
      <c r="E30">
        <f t="shared" si="1"/>
        <v>922</v>
      </c>
      <c r="F30">
        <f t="shared" si="1"/>
        <v>1012</v>
      </c>
      <c r="G30">
        <f t="shared" si="1"/>
        <v>796</v>
      </c>
      <c r="H30">
        <f t="shared" si="1"/>
        <v>949</v>
      </c>
      <c r="I30">
        <f t="shared" si="1"/>
        <v>1676</v>
      </c>
      <c r="J30">
        <f t="shared" si="1"/>
        <v>1229</v>
      </c>
      <c r="K30">
        <f t="shared" si="1"/>
        <v>1095</v>
      </c>
      <c r="L30">
        <f t="shared" si="1"/>
        <v>902</v>
      </c>
      <c r="M30">
        <f t="shared" si="1"/>
        <v>846</v>
      </c>
    </row>
  </sheetData>
  <sheetProtection/>
  <mergeCells count="3">
    <mergeCell ref="A1:R1"/>
    <mergeCell ref="A2:R2"/>
    <mergeCell ref="A7:R7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selection activeCell="A1" sqref="A1:IV65536"/>
    </sheetView>
  </sheetViews>
  <sheetFormatPr defaultColWidth="13.00390625" defaultRowHeight="13.5"/>
  <cols>
    <col min="1" max="1" width="37.50390625" style="0" customWidth="1"/>
    <col min="2" max="2" width="8.625" style="0" customWidth="1"/>
    <col min="3" max="3" width="8.375" style="0" customWidth="1"/>
    <col min="4" max="4" width="7.625" style="0" customWidth="1"/>
    <col min="5" max="5" width="8.00390625" style="0" customWidth="1"/>
    <col min="6" max="6" width="7.625" style="0" customWidth="1"/>
    <col min="7" max="8" width="7.125" style="0" customWidth="1"/>
    <col min="9" max="9" width="8.625" style="0" customWidth="1"/>
    <col min="10" max="10" width="9.375" style="0" customWidth="1"/>
    <col min="11" max="11" width="8.875" style="0" customWidth="1"/>
    <col min="12" max="12" width="8.50390625" style="0" customWidth="1"/>
    <col min="13" max="13" width="9.50390625" style="0" customWidth="1"/>
    <col min="14" max="14" width="11.00390625" style="0" customWidth="1"/>
    <col min="15" max="15" width="10.125" style="0" customWidth="1"/>
    <col min="16" max="16" width="11.125" style="0" customWidth="1"/>
    <col min="17" max="17" width="10.50390625" style="0" customWidth="1"/>
  </cols>
  <sheetData>
    <row r="1" spans="1:18" ht="18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18">
      <c r="A2" s="16" t="s">
        <v>43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18">
      <c r="A3" s="2"/>
      <c r="B3" s="2"/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</row>
    <row r="4" spans="1:14" ht="16.5">
      <c r="A4" s="3"/>
      <c r="B4" s="4" t="s">
        <v>35</v>
      </c>
      <c r="C4" s="4" t="s">
        <v>36</v>
      </c>
      <c r="D4" s="4" t="s">
        <v>37</v>
      </c>
      <c r="E4" s="4" t="s">
        <v>38</v>
      </c>
      <c r="F4" s="4" t="s">
        <v>1</v>
      </c>
      <c r="G4" s="4" t="s">
        <v>2</v>
      </c>
      <c r="H4" s="4" t="s">
        <v>3</v>
      </c>
      <c r="I4" s="4" t="s">
        <v>4</v>
      </c>
      <c r="J4" s="4" t="s">
        <v>5</v>
      </c>
      <c r="K4" s="4" t="s">
        <v>6</v>
      </c>
      <c r="L4" s="4" t="s">
        <v>7</v>
      </c>
      <c r="M4" s="5" t="s">
        <v>8</v>
      </c>
      <c r="N4" s="4" t="s">
        <v>9</v>
      </c>
    </row>
    <row r="5" spans="1:14" ht="16.5">
      <c r="A5" s="6" t="s">
        <v>10</v>
      </c>
      <c r="B5" s="7">
        <v>435</v>
      </c>
      <c r="C5" s="7">
        <v>541</v>
      </c>
      <c r="D5" s="7">
        <v>509</v>
      </c>
      <c r="E5" s="7">
        <v>386</v>
      </c>
      <c r="F5" s="7">
        <v>508</v>
      </c>
      <c r="G5" s="7">
        <v>485</v>
      </c>
      <c r="H5" s="7">
        <v>517</v>
      </c>
      <c r="I5" s="7">
        <v>492</v>
      </c>
      <c r="J5" s="7">
        <v>518</v>
      </c>
      <c r="K5" s="7">
        <v>476</v>
      </c>
      <c r="L5" s="7">
        <v>510</v>
      </c>
      <c r="M5" s="7">
        <v>477</v>
      </c>
      <c r="N5" s="8">
        <f>SUM(B5:M5)</f>
        <v>5854</v>
      </c>
    </row>
    <row r="6" spans="1:14" ht="16.5">
      <c r="A6" s="9"/>
      <c r="B6" s="9"/>
      <c r="C6" s="9"/>
      <c r="D6" s="9"/>
      <c r="E6" s="9"/>
      <c r="F6" s="10"/>
      <c r="G6" s="10"/>
      <c r="H6" s="10"/>
      <c r="I6" s="10"/>
      <c r="J6" s="10"/>
      <c r="K6" s="10"/>
      <c r="L6" s="10"/>
      <c r="M6" s="10"/>
      <c r="N6" s="9"/>
    </row>
    <row r="7" spans="1:18" ht="16.5">
      <c r="A7" s="17" t="s">
        <v>11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4" ht="16.5">
      <c r="A8" s="11" t="s">
        <v>15</v>
      </c>
      <c r="B8" s="7">
        <v>212</v>
      </c>
      <c r="C8" s="7">
        <v>224</v>
      </c>
      <c r="D8" s="7">
        <v>220</v>
      </c>
      <c r="E8" s="7">
        <v>197</v>
      </c>
      <c r="F8" s="7">
        <v>252</v>
      </c>
      <c r="G8" s="7">
        <v>245</v>
      </c>
      <c r="H8" s="7">
        <v>239</v>
      </c>
      <c r="I8" s="7">
        <v>248</v>
      </c>
      <c r="J8" s="7">
        <v>213</v>
      </c>
      <c r="K8" s="7">
        <v>219</v>
      </c>
      <c r="L8" s="7">
        <v>251</v>
      </c>
      <c r="M8" s="7">
        <v>241</v>
      </c>
      <c r="N8" s="8">
        <f aca="true" t="shared" si="0" ref="N8:N31">SUM(B8:M8)</f>
        <v>2761</v>
      </c>
    </row>
    <row r="9" spans="1:14" ht="16.5">
      <c r="A9" s="12" t="s">
        <v>19</v>
      </c>
      <c r="B9" s="7">
        <v>35</v>
      </c>
      <c r="C9" s="7">
        <v>27</v>
      </c>
      <c r="D9" s="7">
        <v>54</v>
      </c>
      <c r="E9" s="7">
        <v>33</v>
      </c>
      <c r="F9" s="7">
        <v>44</v>
      </c>
      <c r="G9" s="7">
        <v>48</v>
      </c>
      <c r="H9" s="7">
        <v>51</v>
      </c>
      <c r="I9" s="7">
        <v>54</v>
      </c>
      <c r="J9" s="7">
        <v>42</v>
      </c>
      <c r="K9" s="7">
        <v>56</v>
      </c>
      <c r="L9" s="7">
        <v>68</v>
      </c>
      <c r="M9" s="7">
        <v>98</v>
      </c>
      <c r="N9" s="8">
        <f t="shared" si="0"/>
        <v>610</v>
      </c>
    </row>
    <row r="10" spans="1:14" ht="16.5">
      <c r="A10" s="12" t="s">
        <v>20</v>
      </c>
      <c r="B10" s="7">
        <v>35</v>
      </c>
      <c r="C10" s="7">
        <v>30</v>
      </c>
      <c r="D10" s="7">
        <v>52</v>
      </c>
      <c r="E10" s="7">
        <v>29</v>
      </c>
      <c r="F10" s="7">
        <v>44</v>
      </c>
      <c r="G10" s="7">
        <v>31</v>
      </c>
      <c r="H10" s="7">
        <v>38</v>
      </c>
      <c r="I10" s="7">
        <v>39</v>
      </c>
      <c r="J10" s="7">
        <v>37</v>
      </c>
      <c r="K10" s="7">
        <v>39</v>
      </c>
      <c r="L10" s="7">
        <v>50</v>
      </c>
      <c r="M10" s="7">
        <v>63</v>
      </c>
      <c r="N10" s="8">
        <f t="shared" si="0"/>
        <v>487</v>
      </c>
    </row>
    <row r="11" spans="1:14" ht="16.5">
      <c r="A11" s="12" t="s">
        <v>21</v>
      </c>
      <c r="B11" s="7">
        <v>44</v>
      </c>
      <c r="C11" s="7">
        <v>46</v>
      </c>
      <c r="D11" s="7">
        <v>59</v>
      </c>
      <c r="E11" s="7">
        <v>46</v>
      </c>
      <c r="F11" s="7">
        <v>49</v>
      </c>
      <c r="G11" s="7">
        <v>38</v>
      </c>
      <c r="H11" s="7">
        <v>55</v>
      </c>
      <c r="I11" s="7">
        <v>72</v>
      </c>
      <c r="J11" s="7">
        <v>46</v>
      </c>
      <c r="K11" s="7">
        <v>53</v>
      </c>
      <c r="L11" s="7">
        <v>56</v>
      </c>
      <c r="M11" s="7">
        <v>63</v>
      </c>
      <c r="N11" s="8">
        <f t="shared" si="0"/>
        <v>627</v>
      </c>
    </row>
    <row r="12" spans="1:14" ht="16.5">
      <c r="A12" s="12" t="s">
        <v>22</v>
      </c>
      <c r="B12" s="7">
        <v>44</v>
      </c>
      <c r="C12" s="7">
        <v>39</v>
      </c>
      <c r="D12" s="7">
        <v>60</v>
      </c>
      <c r="E12" s="7">
        <v>44</v>
      </c>
      <c r="F12" s="7">
        <v>63</v>
      </c>
      <c r="G12" s="7">
        <v>49</v>
      </c>
      <c r="H12" s="7">
        <v>46</v>
      </c>
      <c r="I12" s="7">
        <v>56</v>
      </c>
      <c r="J12" s="7">
        <v>51</v>
      </c>
      <c r="K12" s="7">
        <v>56</v>
      </c>
      <c r="L12" s="7">
        <v>75</v>
      </c>
      <c r="M12" s="7">
        <v>82</v>
      </c>
      <c r="N12" s="8">
        <f t="shared" si="0"/>
        <v>665</v>
      </c>
    </row>
    <row r="13" spans="1:14" ht="16.5">
      <c r="A13" s="12" t="s">
        <v>23</v>
      </c>
      <c r="B13" s="7">
        <v>31</v>
      </c>
      <c r="C13" s="7">
        <v>39</v>
      </c>
      <c r="D13" s="7">
        <v>48</v>
      </c>
      <c r="E13" s="7">
        <v>40</v>
      </c>
      <c r="F13" s="7">
        <v>49</v>
      </c>
      <c r="G13" s="7">
        <v>34</v>
      </c>
      <c r="H13" s="7">
        <v>52</v>
      </c>
      <c r="I13" s="7">
        <v>45</v>
      </c>
      <c r="J13" s="7">
        <v>35</v>
      </c>
      <c r="K13" s="7">
        <v>45</v>
      </c>
      <c r="L13" s="7">
        <v>41</v>
      </c>
      <c r="M13" s="7">
        <v>42</v>
      </c>
      <c r="N13" s="8">
        <f t="shared" si="0"/>
        <v>501</v>
      </c>
    </row>
    <row r="14" spans="1:14" ht="16.5">
      <c r="A14" s="12" t="s">
        <v>24</v>
      </c>
      <c r="B14" s="7">
        <v>32</v>
      </c>
      <c r="C14" s="7">
        <v>36</v>
      </c>
      <c r="D14" s="7">
        <v>44</v>
      </c>
      <c r="E14" s="7">
        <v>30</v>
      </c>
      <c r="F14" s="7">
        <v>45</v>
      </c>
      <c r="G14" s="7">
        <v>33</v>
      </c>
      <c r="H14" s="7">
        <v>33</v>
      </c>
      <c r="I14" s="7">
        <v>39</v>
      </c>
      <c r="J14" s="7">
        <v>33</v>
      </c>
      <c r="K14" s="7">
        <v>40</v>
      </c>
      <c r="L14" s="7">
        <v>43</v>
      </c>
      <c r="M14" s="7">
        <v>48</v>
      </c>
      <c r="N14" s="8">
        <f t="shared" si="0"/>
        <v>456</v>
      </c>
    </row>
    <row r="15" spans="1:14" ht="16.5">
      <c r="A15" s="11" t="s">
        <v>12</v>
      </c>
      <c r="B15" s="7">
        <v>95</v>
      </c>
      <c r="C15" s="7">
        <v>99</v>
      </c>
      <c r="D15" s="7">
        <v>101</v>
      </c>
      <c r="E15" s="7">
        <v>77</v>
      </c>
      <c r="F15" s="7">
        <v>113</v>
      </c>
      <c r="G15" s="7">
        <v>105</v>
      </c>
      <c r="H15" s="7">
        <v>127</v>
      </c>
      <c r="I15" s="7">
        <v>114</v>
      </c>
      <c r="J15" s="7">
        <v>117</v>
      </c>
      <c r="K15" s="7">
        <v>134</v>
      </c>
      <c r="L15" s="7">
        <v>138</v>
      </c>
      <c r="M15" s="7">
        <v>134</v>
      </c>
      <c r="N15" s="8">
        <f t="shared" si="0"/>
        <v>1354</v>
      </c>
    </row>
    <row r="16" spans="1:14" ht="16.5">
      <c r="A16" s="12" t="s">
        <v>25</v>
      </c>
      <c r="B16" s="7">
        <v>43</v>
      </c>
      <c r="C16" s="7">
        <v>51</v>
      </c>
      <c r="D16" s="7">
        <v>53</v>
      </c>
      <c r="E16" s="7">
        <v>47</v>
      </c>
      <c r="F16" s="7">
        <v>58</v>
      </c>
      <c r="G16" s="7">
        <v>37</v>
      </c>
      <c r="H16" s="7">
        <v>47</v>
      </c>
      <c r="I16" s="7">
        <v>58</v>
      </c>
      <c r="J16" s="7">
        <v>51</v>
      </c>
      <c r="K16" s="7">
        <v>41</v>
      </c>
      <c r="L16" s="7">
        <v>63</v>
      </c>
      <c r="M16" s="7">
        <v>94</v>
      </c>
      <c r="N16" s="8">
        <f t="shared" si="0"/>
        <v>643</v>
      </c>
    </row>
    <row r="17" spans="1:14" ht="16.5">
      <c r="A17" s="12" t="s">
        <v>39</v>
      </c>
      <c r="B17" s="7">
        <v>41</v>
      </c>
      <c r="C17" s="7">
        <v>45</v>
      </c>
      <c r="D17" s="7">
        <v>59</v>
      </c>
      <c r="E17" s="7">
        <v>43</v>
      </c>
      <c r="F17" s="7">
        <v>49</v>
      </c>
      <c r="G17" s="7">
        <v>47</v>
      </c>
      <c r="H17" s="7">
        <v>52</v>
      </c>
      <c r="I17" s="7">
        <v>47</v>
      </c>
      <c r="J17" s="7">
        <v>48</v>
      </c>
      <c r="K17" s="7">
        <v>59</v>
      </c>
      <c r="L17" s="7">
        <v>68</v>
      </c>
      <c r="M17" s="7">
        <v>89</v>
      </c>
      <c r="N17" s="8">
        <f t="shared" si="0"/>
        <v>647</v>
      </c>
    </row>
    <row r="18" spans="1:14" ht="16.5">
      <c r="A18" s="12" t="s">
        <v>27</v>
      </c>
      <c r="B18" s="7">
        <v>56</v>
      </c>
      <c r="C18" s="7">
        <v>87</v>
      </c>
      <c r="D18" s="7">
        <v>99</v>
      </c>
      <c r="E18" s="7">
        <v>60</v>
      </c>
      <c r="F18" s="7">
        <v>83</v>
      </c>
      <c r="G18" s="7">
        <v>78</v>
      </c>
      <c r="H18" s="7">
        <v>75</v>
      </c>
      <c r="I18" s="7">
        <v>86</v>
      </c>
      <c r="J18" s="7">
        <v>92</v>
      </c>
      <c r="K18" s="7">
        <v>92</v>
      </c>
      <c r="L18" s="7">
        <v>97</v>
      </c>
      <c r="M18" s="7">
        <v>109</v>
      </c>
      <c r="N18" s="8">
        <f t="shared" si="0"/>
        <v>1014</v>
      </c>
    </row>
    <row r="19" spans="1:14" ht="16.5">
      <c r="A19" s="12" t="s">
        <v>28</v>
      </c>
      <c r="B19" s="7">
        <v>27</v>
      </c>
      <c r="C19" s="7">
        <v>43</v>
      </c>
      <c r="D19" s="7">
        <v>55</v>
      </c>
      <c r="E19" s="7">
        <v>40</v>
      </c>
      <c r="F19" s="7">
        <v>45</v>
      </c>
      <c r="G19" s="7">
        <v>34</v>
      </c>
      <c r="H19" s="7">
        <v>42</v>
      </c>
      <c r="I19" s="7">
        <v>46</v>
      </c>
      <c r="J19" s="7">
        <v>46</v>
      </c>
      <c r="K19" s="7">
        <v>46</v>
      </c>
      <c r="L19" s="7">
        <v>56</v>
      </c>
      <c r="M19" s="7">
        <v>46</v>
      </c>
      <c r="N19" s="8">
        <f t="shared" si="0"/>
        <v>526</v>
      </c>
    </row>
    <row r="20" spans="1:14" ht="16.5">
      <c r="A20" s="12" t="s">
        <v>29</v>
      </c>
      <c r="B20" s="7">
        <v>35</v>
      </c>
      <c r="C20" s="7">
        <v>39</v>
      </c>
      <c r="D20" s="7">
        <v>55</v>
      </c>
      <c r="E20" s="7">
        <v>32</v>
      </c>
      <c r="F20" s="7">
        <v>44</v>
      </c>
      <c r="G20" s="7">
        <v>40</v>
      </c>
      <c r="H20" s="7">
        <v>55</v>
      </c>
      <c r="I20" s="7">
        <v>45</v>
      </c>
      <c r="J20" s="7">
        <v>54</v>
      </c>
      <c r="K20" s="7">
        <v>52</v>
      </c>
      <c r="L20" s="7">
        <v>50</v>
      </c>
      <c r="M20" s="7">
        <v>81</v>
      </c>
      <c r="N20" s="8">
        <f t="shared" si="0"/>
        <v>582</v>
      </c>
    </row>
    <row r="21" spans="1:14" ht="16.5">
      <c r="A21" s="12" t="s">
        <v>30</v>
      </c>
      <c r="B21" s="7">
        <v>43</v>
      </c>
      <c r="C21" s="7">
        <v>42</v>
      </c>
      <c r="D21" s="7">
        <v>74</v>
      </c>
      <c r="E21" s="7">
        <v>53</v>
      </c>
      <c r="F21" s="7">
        <v>63</v>
      </c>
      <c r="G21" s="7">
        <v>53</v>
      </c>
      <c r="H21" s="7">
        <v>63</v>
      </c>
      <c r="I21" s="7">
        <v>60</v>
      </c>
      <c r="J21" s="7">
        <v>56</v>
      </c>
      <c r="K21" s="7">
        <v>69</v>
      </c>
      <c r="L21" s="7">
        <v>70</v>
      </c>
      <c r="M21" s="7">
        <v>80</v>
      </c>
      <c r="N21" s="8">
        <f t="shared" si="0"/>
        <v>726</v>
      </c>
    </row>
    <row r="22" spans="1:14" ht="16.5">
      <c r="A22" s="12" t="s">
        <v>31</v>
      </c>
      <c r="B22" s="7">
        <v>29</v>
      </c>
      <c r="C22" s="7">
        <v>34</v>
      </c>
      <c r="D22" s="7">
        <v>52</v>
      </c>
      <c r="E22" s="7">
        <v>27</v>
      </c>
      <c r="F22" s="7">
        <v>34</v>
      </c>
      <c r="G22" s="7">
        <v>33</v>
      </c>
      <c r="H22" s="7">
        <v>31</v>
      </c>
      <c r="I22" s="7">
        <v>40</v>
      </c>
      <c r="J22" s="7">
        <v>29</v>
      </c>
      <c r="K22" s="7">
        <v>36</v>
      </c>
      <c r="L22" s="7">
        <v>45</v>
      </c>
      <c r="M22" s="7">
        <v>68</v>
      </c>
      <c r="N22" s="8">
        <f t="shared" si="0"/>
        <v>458</v>
      </c>
    </row>
    <row r="23" spans="1:14" ht="16.5">
      <c r="A23" s="12" t="s">
        <v>44</v>
      </c>
      <c r="B23" s="7"/>
      <c r="C23" s="7"/>
      <c r="D23" s="7"/>
      <c r="E23" s="7"/>
      <c r="F23" s="7"/>
      <c r="G23" s="7"/>
      <c r="H23" s="7"/>
      <c r="I23" s="7"/>
      <c r="J23" s="7">
        <v>58</v>
      </c>
      <c r="K23" s="7">
        <v>86</v>
      </c>
      <c r="L23" s="7">
        <v>107</v>
      </c>
      <c r="M23" s="7">
        <v>102</v>
      </c>
      <c r="N23" s="8">
        <f t="shared" si="0"/>
        <v>353</v>
      </c>
    </row>
    <row r="24" spans="1:14" ht="16.5">
      <c r="A24" s="12" t="s">
        <v>45</v>
      </c>
      <c r="B24" s="7"/>
      <c r="C24" s="7"/>
      <c r="D24" s="7"/>
      <c r="E24" s="7"/>
      <c r="F24" s="7"/>
      <c r="G24" s="7"/>
      <c r="H24" s="7"/>
      <c r="I24" s="7"/>
      <c r="J24" s="7">
        <v>37</v>
      </c>
      <c r="K24" s="7">
        <v>43</v>
      </c>
      <c r="L24" s="7">
        <v>48</v>
      </c>
      <c r="M24" s="7">
        <v>36</v>
      </c>
      <c r="N24" s="8">
        <f t="shared" si="0"/>
        <v>164</v>
      </c>
    </row>
    <row r="25" spans="1:14" ht="16.5">
      <c r="A25" s="12" t="s">
        <v>46</v>
      </c>
      <c r="B25" s="7"/>
      <c r="C25" s="7"/>
      <c r="D25" s="7"/>
      <c r="E25" s="7"/>
      <c r="F25" s="7"/>
      <c r="G25" s="7"/>
      <c r="H25" s="7"/>
      <c r="I25" s="7"/>
      <c r="J25" s="7">
        <v>34</v>
      </c>
      <c r="K25" s="7">
        <v>55</v>
      </c>
      <c r="L25" s="7">
        <v>60</v>
      </c>
      <c r="M25" s="7">
        <v>44</v>
      </c>
      <c r="N25" s="8">
        <f t="shared" si="0"/>
        <v>193</v>
      </c>
    </row>
    <row r="26" spans="1:14" ht="16.5">
      <c r="A26" s="11" t="s">
        <v>16</v>
      </c>
      <c r="B26" s="7">
        <v>83</v>
      </c>
      <c r="C26" s="7">
        <v>82</v>
      </c>
      <c r="D26" s="7">
        <v>83</v>
      </c>
      <c r="E26" s="7">
        <v>71</v>
      </c>
      <c r="F26" s="7">
        <v>102</v>
      </c>
      <c r="G26" s="7">
        <v>87</v>
      </c>
      <c r="H26" s="7">
        <v>103</v>
      </c>
      <c r="I26" s="7">
        <v>92</v>
      </c>
      <c r="J26" s="7">
        <v>95</v>
      </c>
      <c r="K26" s="7">
        <v>86</v>
      </c>
      <c r="L26" s="7">
        <v>91</v>
      </c>
      <c r="M26" s="7">
        <v>114</v>
      </c>
      <c r="N26" s="8">
        <f t="shared" si="0"/>
        <v>1089</v>
      </c>
    </row>
    <row r="27" spans="1:14" ht="16.5">
      <c r="A27" s="11" t="s">
        <v>17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8">
        <f t="shared" si="0"/>
        <v>0</v>
      </c>
    </row>
    <row r="28" spans="1:14" ht="16.5">
      <c r="A28" s="12" t="s">
        <v>32</v>
      </c>
      <c r="B28" s="7">
        <v>66</v>
      </c>
      <c r="C28" s="7">
        <v>54</v>
      </c>
      <c r="D28" s="7">
        <v>75</v>
      </c>
      <c r="E28" s="7">
        <v>75</v>
      </c>
      <c r="F28" s="7">
        <v>73</v>
      </c>
      <c r="G28" s="7">
        <v>57</v>
      </c>
      <c r="H28" s="7">
        <v>57</v>
      </c>
      <c r="I28" s="7">
        <v>82</v>
      </c>
      <c r="J28" s="7">
        <v>50</v>
      </c>
      <c r="K28" s="7">
        <v>59</v>
      </c>
      <c r="L28" s="7">
        <v>80</v>
      </c>
      <c r="M28" s="7">
        <v>84</v>
      </c>
      <c r="N28" s="8">
        <f>SUM(B28:M28)</f>
        <v>812</v>
      </c>
    </row>
    <row r="29" spans="1:14" ht="16.5">
      <c r="A29" s="12" t="s">
        <v>33</v>
      </c>
      <c r="B29" s="7">
        <v>17</v>
      </c>
      <c r="C29" s="7">
        <v>22</v>
      </c>
      <c r="D29" s="7">
        <v>41</v>
      </c>
      <c r="E29" s="7">
        <v>31</v>
      </c>
      <c r="F29" s="7">
        <v>24</v>
      </c>
      <c r="G29" s="7">
        <v>20</v>
      </c>
      <c r="H29" s="7">
        <v>22</v>
      </c>
      <c r="I29" s="7">
        <v>31</v>
      </c>
      <c r="J29" s="7">
        <v>25</v>
      </c>
      <c r="K29" s="7">
        <v>32</v>
      </c>
      <c r="L29" s="7">
        <v>44</v>
      </c>
      <c r="M29" s="7">
        <v>30</v>
      </c>
      <c r="N29" s="8">
        <f t="shared" si="0"/>
        <v>339</v>
      </c>
    </row>
    <row r="30" spans="1:14" ht="16.5">
      <c r="A30" s="11" t="s">
        <v>18</v>
      </c>
      <c r="B30" s="7">
        <v>30</v>
      </c>
      <c r="C30" s="7">
        <v>40</v>
      </c>
      <c r="D30" s="7">
        <v>55</v>
      </c>
      <c r="E30" s="7">
        <v>34</v>
      </c>
      <c r="F30" s="7">
        <v>49</v>
      </c>
      <c r="G30" s="7">
        <v>33</v>
      </c>
      <c r="H30" s="7">
        <v>38</v>
      </c>
      <c r="I30" s="7">
        <v>45</v>
      </c>
      <c r="J30" s="7">
        <v>39</v>
      </c>
      <c r="K30" s="7">
        <v>49</v>
      </c>
      <c r="L30" s="7">
        <v>62</v>
      </c>
      <c r="M30" s="7">
        <v>69</v>
      </c>
      <c r="N30" s="8">
        <f t="shared" si="0"/>
        <v>543</v>
      </c>
    </row>
    <row r="31" spans="1:14" ht="16.5">
      <c r="A31" s="11" t="s">
        <v>13</v>
      </c>
      <c r="B31" s="7">
        <v>21</v>
      </c>
      <c r="C31" s="7">
        <v>32</v>
      </c>
      <c r="D31" s="7">
        <v>52</v>
      </c>
      <c r="E31" s="7">
        <v>30</v>
      </c>
      <c r="F31" s="7">
        <v>44</v>
      </c>
      <c r="G31" s="7">
        <v>27</v>
      </c>
      <c r="H31" s="7">
        <v>34</v>
      </c>
      <c r="I31" s="7">
        <v>31</v>
      </c>
      <c r="J31" s="7">
        <v>29</v>
      </c>
      <c r="K31" s="7">
        <v>34</v>
      </c>
      <c r="L31" s="7">
        <v>43</v>
      </c>
      <c r="M31" s="7">
        <v>51</v>
      </c>
      <c r="N31" s="8">
        <f t="shared" si="0"/>
        <v>428</v>
      </c>
    </row>
    <row r="32" ht="16.5">
      <c r="N32" s="13">
        <f>SUM(N8:N31)</f>
        <v>15978</v>
      </c>
    </row>
  </sheetData>
  <sheetProtection/>
  <mergeCells count="3">
    <mergeCell ref="A1:R1"/>
    <mergeCell ref="A2:R2"/>
    <mergeCell ref="A7:R7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2"/>
  <sheetViews>
    <sheetView tabSelected="1" workbookViewId="0" topLeftCell="A3">
      <selection activeCell="M8" sqref="M8:M31"/>
    </sheetView>
  </sheetViews>
  <sheetFormatPr defaultColWidth="13.00390625" defaultRowHeight="13.5"/>
  <cols>
    <col min="1" max="1" width="37.50390625" style="0" customWidth="1"/>
    <col min="2" max="2" width="8.625" style="0" customWidth="1"/>
    <col min="3" max="3" width="8.375" style="0" customWidth="1"/>
    <col min="4" max="4" width="7.625" style="0" customWidth="1"/>
    <col min="5" max="5" width="8.00390625" style="0" customWidth="1"/>
    <col min="6" max="6" width="7.625" style="0" customWidth="1"/>
    <col min="7" max="8" width="7.125" style="0" customWidth="1"/>
    <col min="9" max="9" width="8.625" style="0" customWidth="1"/>
    <col min="10" max="10" width="9.375" style="0" customWidth="1"/>
    <col min="11" max="11" width="8.875" style="0" customWidth="1"/>
    <col min="12" max="12" width="8.50390625" style="0" customWidth="1"/>
    <col min="13" max="13" width="9.50390625" style="0" customWidth="1"/>
    <col min="14" max="14" width="11.00390625" style="0" customWidth="1"/>
    <col min="15" max="15" width="10.125" style="0" customWidth="1"/>
    <col min="16" max="16" width="11.125" style="0" customWidth="1"/>
    <col min="17" max="17" width="10.50390625" style="0" customWidth="1"/>
  </cols>
  <sheetData>
    <row r="1" spans="1:18" ht="18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18">
      <c r="A2" s="16" t="s">
        <v>47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18">
      <c r="A3" s="2"/>
      <c r="B3" s="2"/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</row>
    <row r="4" spans="1:14" ht="16.5">
      <c r="A4" s="3"/>
      <c r="B4" s="4" t="s">
        <v>35</v>
      </c>
      <c r="C4" s="4" t="s">
        <v>36</v>
      </c>
      <c r="D4" s="4" t="s">
        <v>37</v>
      </c>
      <c r="E4" s="4" t="s">
        <v>38</v>
      </c>
      <c r="F4" s="4" t="s">
        <v>1</v>
      </c>
      <c r="G4" s="4" t="s">
        <v>2</v>
      </c>
      <c r="H4" s="4" t="s">
        <v>3</v>
      </c>
      <c r="I4" s="4" t="s">
        <v>4</v>
      </c>
      <c r="J4" s="4" t="s">
        <v>5</v>
      </c>
      <c r="K4" s="4" t="s">
        <v>6</v>
      </c>
      <c r="L4" s="4" t="s">
        <v>7</v>
      </c>
      <c r="M4" s="5" t="s">
        <v>8</v>
      </c>
      <c r="N4" s="4" t="s">
        <v>9</v>
      </c>
    </row>
    <row r="5" spans="1:14" ht="16.5">
      <c r="A5" s="6" t="s">
        <v>10</v>
      </c>
      <c r="B5" s="7">
        <v>439</v>
      </c>
      <c r="C5" s="7">
        <v>362</v>
      </c>
      <c r="D5" s="7">
        <v>337</v>
      </c>
      <c r="E5" s="7">
        <v>310</v>
      </c>
      <c r="F5" s="7">
        <v>360</v>
      </c>
      <c r="G5" s="7">
        <v>320</v>
      </c>
      <c r="H5" s="7">
        <v>342</v>
      </c>
      <c r="I5" s="7">
        <v>354</v>
      </c>
      <c r="J5" s="7">
        <v>279</v>
      </c>
      <c r="K5" s="7">
        <v>230</v>
      </c>
      <c r="L5" s="7">
        <v>297</v>
      </c>
      <c r="M5" s="7">
        <v>205</v>
      </c>
      <c r="N5" s="8">
        <f>SUM(B5:M5)</f>
        <v>3835</v>
      </c>
    </row>
    <row r="6" spans="1:14" ht="16.5">
      <c r="A6" s="9"/>
      <c r="B6" s="9"/>
      <c r="C6" s="9"/>
      <c r="D6" s="9"/>
      <c r="E6" s="9"/>
      <c r="F6" s="10"/>
      <c r="G6" s="10"/>
      <c r="H6" s="10"/>
      <c r="I6" s="10"/>
      <c r="J6" s="10"/>
      <c r="K6" s="10"/>
      <c r="L6" s="10"/>
      <c r="M6" s="10"/>
      <c r="N6" s="9"/>
    </row>
    <row r="7" spans="1:18" ht="16.5">
      <c r="A7" s="17" t="s">
        <v>11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4" ht="16.5">
      <c r="A8" s="11" t="s">
        <v>15</v>
      </c>
      <c r="B8" s="7">
        <v>239</v>
      </c>
      <c r="C8" s="7">
        <v>124</v>
      </c>
      <c r="D8" s="7">
        <v>168</v>
      </c>
      <c r="E8" s="7">
        <v>146</v>
      </c>
      <c r="F8" s="7">
        <v>187</v>
      </c>
      <c r="G8" s="7">
        <v>146</v>
      </c>
      <c r="H8" s="7">
        <v>172</v>
      </c>
      <c r="I8" s="7">
        <v>162</v>
      </c>
      <c r="J8" s="7">
        <v>138</v>
      </c>
      <c r="K8" s="7">
        <v>98</v>
      </c>
      <c r="L8" s="7">
        <v>144</v>
      </c>
      <c r="M8" s="18">
        <v>103</v>
      </c>
      <c r="N8" s="8">
        <f aca="true" t="shared" si="0" ref="N8:N31">SUM(B8:M8)</f>
        <v>1827</v>
      </c>
    </row>
    <row r="9" spans="1:14" ht="16.5">
      <c r="A9" s="12" t="s">
        <v>19</v>
      </c>
      <c r="B9" s="7">
        <v>102</v>
      </c>
      <c r="C9" s="7">
        <v>47</v>
      </c>
      <c r="D9" s="7">
        <v>61</v>
      </c>
      <c r="E9" s="7">
        <v>58</v>
      </c>
      <c r="F9" s="7">
        <v>68</v>
      </c>
      <c r="G9" s="7">
        <v>68</v>
      </c>
      <c r="H9" s="7">
        <v>66</v>
      </c>
      <c r="I9" s="7">
        <v>46</v>
      </c>
      <c r="J9" s="7">
        <v>39</v>
      </c>
      <c r="K9" s="7">
        <v>31</v>
      </c>
      <c r="L9" s="7">
        <v>36</v>
      </c>
      <c r="M9" s="18">
        <v>46</v>
      </c>
      <c r="N9" s="8">
        <f t="shared" si="0"/>
        <v>668</v>
      </c>
    </row>
    <row r="10" spans="1:14" ht="16.5">
      <c r="A10" s="12" t="s">
        <v>20</v>
      </c>
      <c r="B10" s="7">
        <v>41</v>
      </c>
      <c r="C10" s="7">
        <v>35</v>
      </c>
      <c r="D10" s="7">
        <v>37</v>
      </c>
      <c r="E10" s="7">
        <v>26</v>
      </c>
      <c r="F10" s="7">
        <v>40</v>
      </c>
      <c r="G10" s="7">
        <v>30</v>
      </c>
      <c r="H10" s="7">
        <v>34</v>
      </c>
      <c r="I10" s="7">
        <v>34</v>
      </c>
      <c r="J10" s="7">
        <v>31</v>
      </c>
      <c r="K10" s="7">
        <v>15</v>
      </c>
      <c r="L10" s="7">
        <v>32</v>
      </c>
      <c r="M10" s="18">
        <v>26</v>
      </c>
      <c r="N10" s="8">
        <f t="shared" si="0"/>
        <v>381</v>
      </c>
    </row>
    <row r="11" spans="1:14" ht="16.5">
      <c r="A11" s="12" t="s">
        <v>21</v>
      </c>
      <c r="B11" s="7">
        <v>55</v>
      </c>
      <c r="C11" s="7">
        <v>46</v>
      </c>
      <c r="D11" s="7">
        <v>52</v>
      </c>
      <c r="E11" s="7">
        <v>38</v>
      </c>
      <c r="F11" s="7">
        <v>50</v>
      </c>
      <c r="G11" s="7">
        <v>36</v>
      </c>
      <c r="H11" s="7">
        <v>43</v>
      </c>
      <c r="I11" s="7">
        <v>50</v>
      </c>
      <c r="J11" s="7">
        <v>40</v>
      </c>
      <c r="K11" s="7">
        <v>25</v>
      </c>
      <c r="L11" s="7">
        <v>31</v>
      </c>
      <c r="M11" s="18">
        <v>35</v>
      </c>
      <c r="N11" s="8">
        <f t="shared" si="0"/>
        <v>501</v>
      </c>
    </row>
    <row r="12" spans="1:14" ht="16.5">
      <c r="A12" s="12" t="s">
        <v>22</v>
      </c>
      <c r="B12" s="7">
        <v>82</v>
      </c>
      <c r="C12" s="7">
        <v>37</v>
      </c>
      <c r="D12" s="7">
        <v>62</v>
      </c>
      <c r="E12" s="7">
        <v>40</v>
      </c>
      <c r="F12" s="7">
        <v>51</v>
      </c>
      <c r="G12" s="7">
        <v>45</v>
      </c>
      <c r="H12" s="7">
        <v>41</v>
      </c>
      <c r="I12" s="7">
        <v>46</v>
      </c>
      <c r="J12" s="7">
        <v>41</v>
      </c>
      <c r="K12" s="7">
        <v>24</v>
      </c>
      <c r="L12" s="7">
        <v>48</v>
      </c>
      <c r="M12" s="18">
        <v>49</v>
      </c>
      <c r="N12" s="8">
        <f t="shared" si="0"/>
        <v>566</v>
      </c>
    </row>
    <row r="13" spans="1:14" ht="16.5">
      <c r="A13" s="12" t="s">
        <v>23</v>
      </c>
      <c r="B13" s="7">
        <v>50</v>
      </c>
      <c r="C13" s="7">
        <v>34</v>
      </c>
      <c r="D13" s="7">
        <v>41</v>
      </c>
      <c r="E13" s="7">
        <v>35</v>
      </c>
      <c r="F13" s="7">
        <v>51</v>
      </c>
      <c r="G13" s="7">
        <v>29</v>
      </c>
      <c r="H13" s="7">
        <v>38</v>
      </c>
      <c r="I13" s="7">
        <v>41</v>
      </c>
      <c r="J13" s="7">
        <v>36</v>
      </c>
      <c r="K13" s="7">
        <v>18</v>
      </c>
      <c r="L13" s="7">
        <v>28</v>
      </c>
      <c r="M13" s="18">
        <v>29</v>
      </c>
      <c r="N13" s="8">
        <f t="shared" si="0"/>
        <v>430</v>
      </c>
    </row>
    <row r="14" spans="1:14" ht="16.5">
      <c r="A14" s="12" t="s">
        <v>24</v>
      </c>
      <c r="B14" s="7">
        <v>52</v>
      </c>
      <c r="C14" s="7">
        <v>29</v>
      </c>
      <c r="D14" s="7">
        <v>36</v>
      </c>
      <c r="E14" s="7">
        <v>26</v>
      </c>
      <c r="F14" s="7">
        <v>42</v>
      </c>
      <c r="G14" s="7">
        <v>28</v>
      </c>
      <c r="H14" s="7">
        <v>30</v>
      </c>
      <c r="I14" s="7">
        <v>36</v>
      </c>
      <c r="J14" s="7">
        <v>26</v>
      </c>
      <c r="K14" s="7">
        <v>26</v>
      </c>
      <c r="L14" s="7">
        <v>28</v>
      </c>
      <c r="M14" s="18">
        <v>31</v>
      </c>
      <c r="N14" s="8">
        <f t="shared" si="0"/>
        <v>390</v>
      </c>
    </row>
    <row r="15" spans="1:14" ht="16.5">
      <c r="A15" s="11" t="s">
        <v>12</v>
      </c>
      <c r="B15" s="7">
        <v>150</v>
      </c>
      <c r="C15" s="7">
        <v>81</v>
      </c>
      <c r="D15" s="7">
        <v>107</v>
      </c>
      <c r="E15" s="7">
        <v>82</v>
      </c>
      <c r="F15" s="7">
        <v>102</v>
      </c>
      <c r="G15" s="7">
        <v>108</v>
      </c>
      <c r="H15" s="7">
        <v>120</v>
      </c>
      <c r="I15" s="7">
        <v>99</v>
      </c>
      <c r="J15" s="7">
        <v>127</v>
      </c>
      <c r="K15" s="7">
        <v>105</v>
      </c>
      <c r="L15" s="7">
        <v>75</v>
      </c>
      <c r="M15" s="18">
        <v>146</v>
      </c>
      <c r="N15" s="8">
        <f t="shared" si="0"/>
        <v>1302</v>
      </c>
    </row>
    <row r="16" spans="1:14" ht="16.5">
      <c r="A16" s="12" t="s">
        <v>25</v>
      </c>
      <c r="B16" s="7">
        <v>70</v>
      </c>
      <c r="C16" s="7">
        <v>45</v>
      </c>
      <c r="D16" s="7">
        <v>47</v>
      </c>
      <c r="E16" s="7">
        <v>47</v>
      </c>
      <c r="F16" s="7">
        <v>53</v>
      </c>
      <c r="G16" s="7">
        <v>38</v>
      </c>
      <c r="H16" s="7">
        <v>44</v>
      </c>
      <c r="I16" s="7">
        <v>51</v>
      </c>
      <c r="J16" s="7">
        <v>32</v>
      </c>
      <c r="K16" s="7">
        <v>24</v>
      </c>
      <c r="L16" s="7">
        <v>33</v>
      </c>
      <c r="M16" s="18">
        <v>63</v>
      </c>
      <c r="N16" s="8">
        <f t="shared" si="0"/>
        <v>547</v>
      </c>
    </row>
    <row r="17" spans="1:14" ht="16.5">
      <c r="A17" s="12" t="s">
        <v>39</v>
      </c>
      <c r="B17" s="7">
        <v>80</v>
      </c>
      <c r="C17" s="7">
        <v>46</v>
      </c>
      <c r="D17" s="7">
        <v>67</v>
      </c>
      <c r="E17" s="7">
        <v>48</v>
      </c>
      <c r="F17" s="7">
        <v>60</v>
      </c>
      <c r="G17" s="7">
        <v>50</v>
      </c>
      <c r="H17" s="7">
        <v>55</v>
      </c>
      <c r="I17" s="7">
        <v>50</v>
      </c>
      <c r="J17" s="7">
        <v>43</v>
      </c>
      <c r="K17" s="7">
        <v>30</v>
      </c>
      <c r="L17" s="7">
        <v>49</v>
      </c>
      <c r="M17" s="18">
        <v>44</v>
      </c>
      <c r="N17" s="8">
        <f t="shared" si="0"/>
        <v>622</v>
      </c>
    </row>
    <row r="18" spans="1:14" ht="16.5">
      <c r="A18" s="12" t="s">
        <v>27</v>
      </c>
      <c r="B18" s="7">
        <v>134</v>
      </c>
      <c r="C18" s="7">
        <v>90</v>
      </c>
      <c r="D18" s="7">
        <v>98</v>
      </c>
      <c r="E18" s="7">
        <v>81</v>
      </c>
      <c r="F18" s="7">
        <v>82</v>
      </c>
      <c r="G18" s="7">
        <v>87</v>
      </c>
      <c r="H18" s="7">
        <v>98</v>
      </c>
      <c r="I18" s="7">
        <v>71</v>
      </c>
      <c r="J18" s="7">
        <v>67</v>
      </c>
      <c r="K18" s="7">
        <v>37</v>
      </c>
      <c r="L18" s="7">
        <v>61</v>
      </c>
      <c r="M18" s="18">
        <v>70</v>
      </c>
      <c r="N18" s="8">
        <f t="shared" si="0"/>
        <v>976</v>
      </c>
    </row>
    <row r="19" spans="1:14" ht="16.5">
      <c r="A19" s="12" t="s">
        <v>28</v>
      </c>
      <c r="B19" s="7">
        <v>55</v>
      </c>
      <c r="C19" s="7">
        <v>41</v>
      </c>
      <c r="D19" s="7">
        <v>51</v>
      </c>
      <c r="E19" s="7">
        <v>61</v>
      </c>
      <c r="F19" s="7">
        <v>55</v>
      </c>
      <c r="G19" s="7">
        <v>38</v>
      </c>
      <c r="H19" s="7">
        <v>40</v>
      </c>
      <c r="I19" s="7">
        <v>40</v>
      </c>
      <c r="J19" s="7">
        <v>27</v>
      </c>
      <c r="K19" s="7">
        <v>18</v>
      </c>
      <c r="L19" s="7">
        <v>30</v>
      </c>
      <c r="M19" s="18">
        <v>44</v>
      </c>
      <c r="N19" s="8">
        <f t="shared" si="0"/>
        <v>500</v>
      </c>
    </row>
    <row r="20" spans="1:14" ht="16.5">
      <c r="A20" s="12" t="s">
        <v>29</v>
      </c>
      <c r="B20" s="7">
        <v>64</v>
      </c>
      <c r="C20" s="7">
        <v>42</v>
      </c>
      <c r="D20" s="7">
        <v>43</v>
      </c>
      <c r="E20" s="7">
        <v>44</v>
      </c>
      <c r="F20" s="7">
        <v>56</v>
      </c>
      <c r="G20" s="7">
        <v>35</v>
      </c>
      <c r="H20" s="7">
        <v>39</v>
      </c>
      <c r="I20" s="7">
        <v>40</v>
      </c>
      <c r="J20" s="7">
        <v>36</v>
      </c>
      <c r="K20" s="7">
        <v>18</v>
      </c>
      <c r="L20" s="7">
        <v>26</v>
      </c>
      <c r="M20" s="18">
        <v>28</v>
      </c>
      <c r="N20" s="8">
        <f t="shared" si="0"/>
        <v>471</v>
      </c>
    </row>
    <row r="21" spans="1:14" ht="16.5">
      <c r="A21" s="12" t="s">
        <v>30</v>
      </c>
      <c r="B21" s="7">
        <v>81</v>
      </c>
      <c r="C21" s="7">
        <v>49</v>
      </c>
      <c r="D21" s="7">
        <v>58</v>
      </c>
      <c r="E21" s="7">
        <v>37</v>
      </c>
      <c r="F21" s="7">
        <v>63</v>
      </c>
      <c r="G21" s="7">
        <v>51</v>
      </c>
      <c r="H21" s="7">
        <v>55</v>
      </c>
      <c r="I21" s="7">
        <v>59</v>
      </c>
      <c r="J21" s="7">
        <v>40</v>
      </c>
      <c r="K21" s="7">
        <v>36</v>
      </c>
      <c r="L21" s="7">
        <v>40</v>
      </c>
      <c r="M21" s="18">
        <v>58</v>
      </c>
      <c r="N21" s="8">
        <f t="shared" si="0"/>
        <v>627</v>
      </c>
    </row>
    <row r="22" spans="1:14" ht="16.5">
      <c r="A22" s="12" t="s">
        <v>31</v>
      </c>
      <c r="B22" s="7">
        <v>56</v>
      </c>
      <c r="C22" s="7">
        <v>37</v>
      </c>
      <c r="D22" s="7">
        <v>37</v>
      </c>
      <c r="E22" s="7">
        <v>36</v>
      </c>
      <c r="F22" s="7">
        <v>41</v>
      </c>
      <c r="G22" s="7">
        <v>28</v>
      </c>
      <c r="H22" s="7">
        <v>30</v>
      </c>
      <c r="I22" s="7">
        <v>29</v>
      </c>
      <c r="J22" s="7">
        <v>22</v>
      </c>
      <c r="K22" s="7">
        <v>16</v>
      </c>
      <c r="L22" s="7">
        <v>13</v>
      </c>
      <c r="M22" s="18">
        <v>32</v>
      </c>
      <c r="N22" s="8">
        <f t="shared" si="0"/>
        <v>377</v>
      </c>
    </row>
    <row r="23" spans="1:14" ht="16.5">
      <c r="A23" s="12" t="s">
        <v>44</v>
      </c>
      <c r="B23" s="7">
        <v>100</v>
      </c>
      <c r="C23" s="7">
        <v>66</v>
      </c>
      <c r="D23" s="7">
        <v>76</v>
      </c>
      <c r="E23" s="7">
        <v>67</v>
      </c>
      <c r="F23" s="7">
        <v>75</v>
      </c>
      <c r="G23" s="7">
        <v>65</v>
      </c>
      <c r="H23" s="7">
        <v>93</v>
      </c>
      <c r="I23" s="7">
        <v>70</v>
      </c>
      <c r="J23" s="7">
        <v>60</v>
      </c>
      <c r="K23" s="7">
        <v>55</v>
      </c>
      <c r="L23" s="7">
        <v>71</v>
      </c>
      <c r="M23" s="18">
        <v>71</v>
      </c>
      <c r="N23" s="8">
        <f t="shared" si="0"/>
        <v>869</v>
      </c>
    </row>
    <row r="24" spans="1:14" ht="16.5">
      <c r="A24" s="12" t="s">
        <v>45</v>
      </c>
      <c r="B24" s="7">
        <v>39</v>
      </c>
      <c r="C24" s="7">
        <v>37</v>
      </c>
      <c r="D24" s="7">
        <v>38</v>
      </c>
      <c r="E24" s="7">
        <v>31</v>
      </c>
      <c r="F24" s="7">
        <v>43</v>
      </c>
      <c r="G24" s="7">
        <v>38</v>
      </c>
      <c r="H24" s="7">
        <v>41</v>
      </c>
      <c r="I24" s="7">
        <v>34</v>
      </c>
      <c r="J24" s="7">
        <v>41</v>
      </c>
      <c r="K24" s="7">
        <v>18</v>
      </c>
      <c r="L24" s="7">
        <v>15</v>
      </c>
      <c r="M24" s="18">
        <v>25</v>
      </c>
      <c r="N24" s="8">
        <f t="shared" si="0"/>
        <v>400</v>
      </c>
    </row>
    <row r="25" spans="1:14" ht="16.5">
      <c r="A25" s="12" t="s">
        <v>46</v>
      </c>
      <c r="B25" s="7">
        <v>42</v>
      </c>
      <c r="C25" s="7">
        <v>36</v>
      </c>
      <c r="D25" s="7">
        <v>42</v>
      </c>
      <c r="E25" s="7">
        <v>38</v>
      </c>
      <c r="F25" s="7">
        <v>43</v>
      </c>
      <c r="G25" s="7">
        <v>35</v>
      </c>
      <c r="H25" s="7">
        <v>38</v>
      </c>
      <c r="I25" s="7">
        <v>40</v>
      </c>
      <c r="J25" s="7">
        <v>33</v>
      </c>
      <c r="K25" s="7">
        <v>27</v>
      </c>
      <c r="L25" s="7">
        <v>32</v>
      </c>
      <c r="M25" s="18">
        <v>42</v>
      </c>
      <c r="N25" s="8">
        <f t="shared" si="0"/>
        <v>448</v>
      </c>
    </row>
    <row r="26" spans="1:14" ht="16.5">
      <c r="A26" s="11" t="s">
        <v>16</v>
      </c>
      <c r="B26" s="7">
        <v>106</v>
      </c>
      <c r="C26" s="7">
        <v>57</v>
      </c>
      <c r="D26" s="7">
        <v>111</v>
      </c>
      <c r="E26" s="7">
        <v>86</v>
      </c>
      <c r="F26" s="7">
        <v>78</v>
      </c>
      <c r="G26" s="7">
        <v>69</v>
      </c>
      <c r="H26" s="7">
        <v>89</v>
      </c>
      <c r="I26" s="7">
        <v>64</v>
      </c>
      <c r="J26" s="7">
        <v>55</v>
      </c>
      <c r="K26" s="7">
        <v>51</v>
      </c>
      <c r="L26" s="7">
        <v>66</v>
      </c>
      <c r="M26" s="18">
        <v>48</v>
      </c>
      <c r="N26" s="8">
        <f t="shared" si="0"/>
        <v>880</v>
      </c>
    </row>
    <row r="27" spans="1:14" ht="16.5">
      <c r="A27" s="11" t="s">
        <v>17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18"/>
      <c r="N27" s="8">
        <f t="shared" si="0"/>
        <v>0</v>
      </c>
    </row>
    <row r="28" spans="1:14" ht="16.5">
      <c r="A28" s="12" t="s">
        <v>32</v>
      </c>
      <c r="B28" s="7">
        <v>91</v>
      </c>
      <c r="C28" s="7">
        <v>52</v>
      </c>
      <c r="D28" s="7">
        <v>58</v>
      </c>
      <c r="E28" s="7">
        <v>62</v>
      </c>
      <c r="F28" s="7">
        <v>60</v>
      </c>
      <c r="G28" s="7">
        <v>55</v>
      </c>
      <c r="H28" s="7">
        <v>69</v>
      </c>
      <c r="I28" s="7">
        <v>54</v>
      </c>
      <c r="J28" s="7">
        <v>46</v>
      </c>
      <c r="K28" s="7">
        <v>49</v>
      </c>
      <c r="L28" s="7">
        <v>60</v>
      </c>
      <c r="M28" s="18">
        <v>49</v>
      </c>
      <c r="N28" s="8">
        <f>SUM(B28:M28)</f>
        <v>705</v>
      </c>
    </row>
    <row r="29" spans="1:14" ht="16.5">
      <c r="A29" s="12" t="s">
        <v>33</v>
      </c>
      <c r="B29" s="7">
        <v>30</v>
      </c>
      <c r="C29" s="7">
        <v>27</v>
      </c>
      <c r="D29" s="7">
        <v>30</v>
      </c>
      <c r="E29" s="7">
        <v>28</v>
      </c>
      <c r="F29" s="7">
        <v>35</v>
      </c>
      <c r="G29" s="7">
        <v>54</v>
      </c>
      <c r="H29" s="7">
        <v>39</v>
      </c>
      <c r="I29" s="7">
        <v>26</v>
      </c>
      <c r="J29" s="7">
        <v>26</v>
      </c>
      <c r="K29" s="7">
        <v>15</v>
      </c>
      <c r="L29" s="7">
        <v>25</v>
      </c>
      <c r="M29" s="18">
        <v>25</v>
      </c>
      <c r="N29" s="8">
        <f t="shared" si="0"/>
        <v>360</v>
      </c>
    </row>
    <row r="30" spans="1:14" ht="16.5">
      <c r="A30" s="11" t="s">
        <v>18</v>
      </c>
      <c r="B30" s="7">
        <v>56</v>
      </c>
      <c r="C30" s="7">
        <v>46</v>
      </c>
      <c r="D30" s="7">
        <v>49</v>
      </c>
      <c r="E30" s="7">
        <v>43</v>
      </c>
      <c r="F30" s="7">
        <v>47</v>
      </c>
      <c r="G30" s="7">
        <v>39</v>
      </c>
      <c r="H30" s="7">
        <v>52</v>
      </c>
      <c r="I30" s="7">
        <v>30</v>
      </c>
      <c r="J30" s="7">
        <v>27</v>
      </c>
      <c r="K30" s="7">
        <v>22</v>
      </c>
      <c r="L30" s="7">
        <v>31</v>
      </c>
      <c r="M30" s="18">
        <v>45</v>
      </c>
      <c r="N30" s="8">
        <f t="shared" si="0"/>
        <v>487</v>
      </c>
    </row>
    <row r="31" spans="1:14" ht="16.5">
      <c r="A31" s="11" t="s">
        <v>13</v>
      </c>
      <c r="B31" s="7">
        <v>48</v>
      </c>
      <c r="C31" s="7">
        <v>28</v>
      </c>
      <c r="D31" s="7">
        <v>39</v>
      </c>
      <c r="E31" s="7">
        <v>32</v>
      </c>
      <c r="F31" s="7">
        <v>29</v>
      </c>
      <c r="G31" s="7">
        <v>42</v>
      </c>
      <c r="H31" s="7">
        <v>36</v>
      </c>
      <c r="I31" s="7">
        <v>28</v>
      </c>
      <c r="J31" s="7">
        <v>29</v>
      </c>
      <c r="K31" s="7">
        <v>17</v>
      </c>
      <c r="L31" s="7">
        <v>19</v>
      </c>
      <c r="M31" s="18">
        <v>33</v>
      </c>
      <c r="N31" s="8">
        <f t="shared" si="0"/>
        <v>380</v>
      </c>
    </row>
    <row r="32" ht="16.5">
      <c r="N32" s="13">
        <f>SUM(N8:N31)</f>
        <v>14714</v>
      </c>
    </row>
  </sheetData>
  <sheetProtection/>
  <mergeCells count="3">
    <mergeCell ref="A1:R1"/>
    <mergeCell ref="A2:R2"/>
    <mergeCell ref="A7:R7"/>
  </mergeCells>
  <printOptions/>
  <pageMargins left="0.75" right="0.75" top="1" bottom="1" header="0.512" footer="0.51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advns</dc:creator>
  <cp:keywords/>
  <dc:description/>
  <cp:lastModifiedBy>00</cp:lastModifiedBy>
  <dcterms:created xsi:type="dcterms:W3CDTF">2008-02-01T01:02:04Z</dcterms:created>
  <dcterms:modified xsi:type="dcterms:W3CDTF">2014-01-15T04:05:39Z</dcterms:modified>
  <cp:category/>
  <cp:version/>
  <cp:contentType/>
  <cp:contentStatus/>
</cp:coreProperties>
</file>